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80" windowHeight="8190"/>
  </bookViews>
  <sheets>
    <sheet name="Financement" sheetId="1" r:id="rId1"/>
    <sheet name="Rentabilité" sheetId="2" r:id="rId2"/>
  </sheets>
  <definedNames>
    <definedName name="_xlnm.Print_Area" localSheetId="0">Financement!$A$1:$I$51</definedName>
    <definedName name="_xlnm.Print_Area" localSheetId="1">Rentabilité!$A$1:$AB$44</definedName>
  </definedNames>
  <calcPr calcId="125725"/>
</workbook>
</file>

<file path=xl/calcChain.xml><?xml version="1.0" encoding="utf-8"?>
<calcChain xmlns="http://schemas.openxmlformats.org/spreadsheetml/2006/main">
  <c r="Q31" i="2"/>
  <c r="D18" i="1"/>
  <c r="D27"/>
  <c r="D40"/>
  <c r="D49"/>
  <c r="H51"/>
  <c r="E7" i="2"/>
  <c r="G7" s="1"/>
  <c r="I7" s="1"/>
  <c r="K7" s="1"/>
  <c r="M7" s="1"/>
  <c r="O7" s="1"/>
  <c r="Q7" s="1"/>
  <c r="S7" s="1"/>
  <c r="U7" s="1"/>
  <c r="W7" s="1"/>
  <c r="Y7" s="1"/>
  <c r="AA7" s="1"/>
  <c r="E31"/>
  <c r="E35" s="1"/>
  <c r="G31"/>
  <c r="I31"/>
  <c r="I27" s="1"/>
  <c r="I32" s="1"/>
  <c r="K31"/>
  <c r="M31"/>
  <c r="M27" s="1"/>
  <c r="M32" s="1"/>
  <c r="O31"/>
  <c r="S31"/>
  <c r="S27" s="1"/>
  <c r="S32" s="1"/>
  <c r="U31"/>
  <c r="U35" s="1"/>
  <c r="W31"/>
  <c r="W35" s="1"/>
  <c r="Y31"/>
  <c r="Y35" s="1"/>
  <c r="AA31"/>
  <c r="G35"/>
  <c r="K35"/>
  <c r="Q35"/>
  <c r="S35"/>
  <c r="AA35"/>
  <c r="E37"/>
  <c r="G37" s="1"/>
  <c r="I37" s="1"/>
  <c r="K37" s="1"/>
  <c r="M37" s="1"/>
  <c r="O37" s="1"/>
  <c r="Q37" s="1"/>
  <c r="S37" s="1"/>
  <c r="U37" s="1"/>
  <c r="O35"/>
  <c r="D51" i="1" l="1"/>
  <c r="I35" i="2"/>
  <c r="M35"/>
  <c r="Q27"/>
  <c r="Q32" s="1"/>
  <c r="Q40" s="1"/>
  <c r="S40"/>
  <c r="M40"/>
  <c r="I40"/>
  <c r="O27"/>
  <c r="O32" s="1"/>
  <c r="O40" s="1"/>
  <c r="K27"/>
  <c r="K32" s="1"/>
  <c r="K40" s="1"/>
  <c r="E27"/>
  <c r="E32" s="1"/>
  <c r="E40" s="1"/>
  <c r="Y27"/>
  <c r="Y32" s="1"/>
  <c r="Y40" s="1"/>
  <c r="U27"/>
  <c r="U32" s="1"/>
  <c r="U40" s="1"/>
  <c r="G27"/>
  <c r="G32" s="1"/>
  <c r="G40" s="1"/>
  <c r="AA27"/>
  <c r="AA32" s="1"/>
  <c r="AA40" s="1"/>
  <c r="W27"/>
  <c r="W32" s="1"/>
  <c r="W40" s="1"/>
  <c r="Q41" l="1"/>
  <c r="Q42" s="1"/>
  <c r="AA41"/>
  <c r="AA42" s="1"/>
  <c r="U41"/>
  <c r="U42" s="1"/>
  <c r="E41"/>
  <c r="E42" s="1"/>
  <c r="O41"/>
  <c r="O42" s="1"/>
  <c r="Y41"/>
  <c r="Y42" s="1"/>
  <c r="K41"/>
  <c r="K42" s="1"/>
  <c r="I41"/>
  <c r="I42" s="1"/>
  <c r="W41"/>
  <c r="W42" s="1"/>
  <c r="M41"/>
  <c r="M42" s="1"/>
  <c r="S41"/>
  <c r="S42" s="1"/>
  <c r="G41"/>
  <c r="G42" s="1"/>
  <c r="E44" l="1"/>
</calcChain>
</file>

<file path=xl/sharedStrings.xml><?xml version="1.0" encoding="utf-8"?>
<sst xmlns="http://schemas.openxmlformats.org/spreadsheetml/2006/main" count="83" uniqueCount="77">
  <si>
    <t>Nom</t>
  </si>
  <si>
    <t>Prénom</t>
  </si>
  <si>
    <t>AFFECTATION</t>
  </si>
  <si>
    <t>FINANCEMENTS</t>
  </si>
  <si>
    <t>1. Immobilisations financières</t>
  </si>
  <si>
    <t>(ex. : caution locative)</t>
  </si>
  <si>
    <t xml:space="preserve">vous et vos éventuels associés disposez et </t>
  </si>
  <si>
    <t>que vous êtes prêts à investir)</t>
  </si>
  <si>
    <t>2. Immobilisations matérielles</t>
  </si>
  <si>
    <t>- apports en espèces</t>
  </si>
  <si>
    <t xml:space="preserve"> 2a. Aménagement d'un local</t>
  </si>
  <si>
    <t>- apports en nature (e)</t>
  </si>
  <si>
    <t>&gt; A détailler dans le tableau ci-dessous</t>
  </si>
  <si>
    <t>TOTAL AMENAGEMENT</t>
  </si>
  <si>
    <t>3. Autres sources de financement</t>
  </si>
  <si>
    <t>2b. Achat de matériel et mobilier professionnel</t>
  </si>
  <si>
    <t>TOTAL MATERIEL ET MOBILIER</t>
  </si>
  <si>
    <t>3. Stocks</t>
  </si>
  <si>
    <t>- matières premières</t>
  </si>
  <si>
    <t>- marchandises</t>
  </si>
  <si>
    <t>4. Frais de lancement</t>
  </si>
  <si>
    <t>TOTAL FRAIS DE LANCEMENT</t>
  </si>
  <si>
    <t>5. Trésorerie minimale</t>
  </si>
  <si>
    <t>TOTAL TRESORERIE</t>
  </si>
  <si>
    <t>TOTAL DES MOYENS DE FINANCEMENT</t>
  </si>
  <si>
    <t>BESOIN TOTAL AU DEMARRAGE</t>
  </si>
  <si>
    <t xml:space="preserve">              qui sont à payer avant que l'activité ne génère un bénéfice suffisant pour les couvrir.</t>
  </si>
  <si>
    <t xml:space="preserve">              mobilier professionnel, 3. Stock et 4. Frais de lancement.</t>
  </si>
  <si>
    <t>Date de démarrage de l'activité =</t>
  </si>
  <si>
    <t>1. Ventes (hors T.V.A.) ou recettes</t>
  </si>
  <si>
    <t>2. Achats (hors T.V.A.)</t>
  </si>
  <si>
    <t>3. Bénéfice brut d'exploitation (1-2)</t>
  </si>
  <si>
    <t>CHARGES PROFESSIONNELLES</t>
  </si>
  <si>
    <t>4a. Loyers</t>
  </si>
  <si>
    <t>4b. Précompte immobilier</t>
  </si>
  <si>
    <t>4c. Eau, gaz, électricité, chauffage, poubelles</t>
  </si>
  <si>
    <t>4d. Taxes communales (poubelles, vitrine)</t>
  </si>
  <si>
    <t>5. Frais véhicules (assurances, taxes, carburant, entretiens, …)</t>
  </si>
  <si>
    <t>6a. Frais bureau: timbres, fournitures, phocopies, entretien matériel, …)</t>
  </si>
  <si>
    <t>6b. Téléphone, Gsm, fax</t>
  </si>
  <si>
    <t>6c. Location terminal de paiement</t>
  </si>
  <si>
    <t>7. Frais publicité</t>
  </si>
  <si>
    <t>8. Frais de représentation (restaurant, salons, …)</t>
  </si>
  <si>
    <t xml:space="preserve">9. Salaires et charges </t>
  </si>
  <si>
    <t>10a. Assurances incendie, professionnelle ou objective, loi</t>
  </si>
  <si>
    <t>10b. Assurance R.C. exploitation</t>
  </si>
  <si>
    <t xml:space="preserve">11. Assurances sociales indépendant </t>
  </si>
  <si>
    <t>12. Amortissements des investissements</t>
  </si>
  <si>
    <t>13. Honoraires comptable</t>
  </si>
  <si>
    <t>14. Frais divers</t>
  </si>
  <si>
    <t>15a. Total charges professionnelles couveuse</t>
  </si>
  <si>
    <t>15b. Total charges professionnelles (4 à 13)</t>
  </si>
  <si>
    <t>RESULTATS COUVEUSE</t>
  </si>
  <si>
    <t>16. Bénéfice net d'exploitation couveuse</t>
  </si>
  <si>
    <t>17. Plan de remboursement de l'avance financière</t>
  </si>
  <si>
    <t>18. Situation de l'avance</t>
  </si>
  <si>
    <t>RESULTATS INDEPENDANT</t>
  </si>
  <si>
    <t>19. Bénéfice net d'exploitation (3-14) = base imposable</t>
  </si>
  <si>
    <t xml:space="preserve">20. Impôts </t>
  </si>
  <si>
    <t>21. Bénéf de l'ex. / Rémunération de l'indépendant (19-20)</t>
  </si>
  <si>
    <t>Rémunération annuelle de l'indépendant</t>
  </si>
  <si>
    <r>
      <t>Note 1</t>
    </r>
    <r>
      <rPr>
        <sz val="11"/>
        <color indexed="8"/>
        <rFont val="Calibri"/>
        <family val="2"/>
      </rPr>
      <t>: Les postes en blanc reprennent les charges qui sont prises en compte dans votre situation comptable sous la couveuse. En tant qu'indépendant à titre principal, d'autres charges viendront s'ajouter,</t>
    </r>
  </si>
  <si>
    <t xml:space="preserve">               ce sont les postes en gris. </t>
  </si>
  <si>
    <r>
      <t>Note 2</t>
    </r>
    <r>
      <rPr>
        <sz val="11"/>
        <color indexed="8"/>
        <rFont val="Calibri"/>
        <family val="2"/>
      </rPr>
      <t>: Tous les montants de ce tableau sont HTVA.</t>
    </r>
  </si>
  <si>
    <r>
      <t>Note 3</t>
    </r>
    <r>
      <rPr>
        <sz val="11"/>
        <color indexed="8"/>
        <rFont val="Calibri"/>
        <family val="2"/>
      </rPr>
      <t xml:space="preserve">: La ligne 17 doit représenter un plan de remboursement réaliste de l'avance octroyée. Le montant de chaque mois ne peut être supérieur au bénéfice net d'exploitation couveuse (ligne 16) et doit  aboutir </t>
    </r>
  </si>
  <si>
    <t xml:space="preserve">               à une situation de l'avance (ligne 18) positive à la fin du 9ème mois.</t>
  </si>
  <si>
    <r>
      <t>Note 4</t>
    </r>
    <r>
      <rPr>
        <sz val="11"/>
        <color indexed="8"/>
        <rFont val="Calibri"/>
        <family val="2"/>
      </rPr>
      <t>: Pour que votre plan financier soit réaliste, la rémunération mensuelle (ligne 20) doit atteindre au minimum votre objectif de revenu.</t>
    </r>
  </si>
  <si>
    <r>
      <t>Note 5</t>
    </r>
    <r>
      <rPr>
        <sz val="11"/>
        <color indexed="8"/>
        <rFont val="Calibri"/>
        <family val="2"/>
      </rPr>
      <t xml:space="preserve">: Le taux d'imposition est fixé dans ce tableau à 23%. Il s'agit de la moyenne belge pour un indépendant personne physique. Il peut varier en fonction de la situation familiale du contribuable ainsi </t>
    </r>
  </si>
  <si>
    <t xml:space="preserve">               que du montant des revenus annuels. </t>
  </si>
  <si>
    <t xml:space="preserve">2. Avance financière </t>
  </si>
  <si>
    <r>
      <t>1. Apports propres</t>
    </r>
    <r>
      <rPr>
        <sz val="10"/>
        <rFont val="Arial"/>
        <family val="2"/>
      </rPr>
      <t xml:space="preserve"> </t>
    </r>
    <r>
      <rPr>
        <sz val="9"/>
        <rFont val="Arial"/>
        <family val="2"/>
      </rPr>
      <t>(de l'argent dont</t>
    </r>
    <r>
      <rPr>
        <sz val="10"/>
        <rFont val="Arial"/>
        <family val="2"/>
      </rPr>
      <t xml:space="preserve"> </t>
    </r>
  </si>
  <si>
    <r>
      <t>Note 1</t>
    </r>
    <r>
      <rPr>
        <sz val="11"/>
        <color indexed="8"/>
        <rFont val="Arial"/>
        <family val="2"/>
      </rPr>
      <t>: Afin de s'assurer que tous les besoins sont couverts, les totaux des 2 colonnes doivent être égaux.</t>
    </r>
  </si>
  <si>
    <r>
      <t>Note 2</t>
    </r>
    <r>
      <rPr>
        <sz val="11"/>
        <color indexed="8"/>
        <rFont val="Arial"/>
        <family val="2"/>
      </rPr>
      <t>: Les montants de ce tableau sont TVAC</t>
    </r>
  </si>
  <si>
    <r>
      <t>Note 3</t>
    </r>
    <r>
      <rPr>
        <sz val="11"/>
        <color indexed="8"/>
        <rFont val="Arial"/>
        <family val="2"/>
      </rPr>
      <t>: Le poste de trésorerie comprend les frais de fonctionnement de l'activité (frais de véhicule, loyers, charges…)</t>
    </r>
  </si>
  <si>
    <r>
      <t>Note 4</t>
    </r>
    <r>
      <rPr>
        <sz val="11"/>
        <color indexed="8"/>
        <rFont val="Arial"/>
        <family val="2"/>
      </rPr>
      <t>: L'avance financière Créa-Job est limitée à 5000€ ou à la somme des postes 2b. Achat de matériel et de</t>
    </r>
  </si>
  <si>
    <r>
      <t xml:space="preserve">Prévisions de rentabilité: couveuse et indépendant à titre principal </t>
    </r>
    <r>
      <rPr>
        <b/>
        <i/>
        <sz val="10"/>
        <color rgb="FFFF0000"/>
        <rFont val="Calibri"/>
        <family val="2"/>
      </rPr>
      <t>(ce tableau a été réalisé par CREA-JOB asbl, www.creajob.be)</t>
    </r>
  </si>
  <si>
    <r>
      <t xml:space="preserve">PLAN DE FINANCEMENT </t>
    </r>
    <r>
      <rPr>
        <b/>
        <i/>
        <sz val="9"/>
        <color rgb="FFFF0000"/>
        <rFont val="Arial"/>
        <family val="2"/>
      </rPr>
      <t>(ce tableau a été réalisé par CREA-JOB asbl, www.creajob.be)</t>
    </r>
  </si>
</sst>
</file>

<file path=xl/styles.xml><?xml version="1.0" encoding="utf-8"?>
<styleSheet xmlns="http://schemas.openxmlformats.org/spreadsheetml/2006/main">
  <numFmts count="2">
    <numFmt numFmtId="172" formatCode="[$€-2]\ #,##0.00"/>
    <numFmt numFmtId="173" formatCode="dd\-mmm\-yy;@"/>
  </numFmts>
  <fonts count="36">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name val="Trebuchet MS"/>
      <family val="2"/>
    </font>
    <font>
      <sz val="10"/>
      <name val="Trebuchet MS"/>
      <family val="2"/>
    </font>
    <font>
      <sz val="9"/>
      <name val="Trebuchet MS"/>
      <family val="2"/>
    </font>
    <font>
      <b/>
      <sz val="11"/>
      <name val="Trebuchet MS"/>
      <family val="2"/>
    </font>
    <font>
      <b/>
      <sz val="14"/>
      <color indexed="8"/>
      <name val="Calibri"/>
      <family val="2"/>
    </font>
    <font>
      <b/>
      <sz val="9"/>
      <name val="Trebuchet MS"/>
      <family val="2"/>
    </font>
    <font>
      <sz val="8"/>
      <name val="Calibri"/>
      <family val="2"/>
    </font>
    <font>
      <sz val="11"/>
      <color indexed="8"/>
      <name val="Calibri"/>
      <family val="2"/>
    </font>
    <font>
      <b/>
      <sz val="12"/>
      <name val="Arial"/>
      <family val="2"/>
    </font>
    <font>
      <sz val="10"/>
      <name val="Arial"/>
      <family val="2"/>
    </font>
    <font>
      <sz val="11"/>
      <color indexed="8"/>
      <name val="Arial"/>
      <family val="2"/>
    </font>
    <font>
      <b/>
      <sz val="10"/>
      <name val="Arial"/>
      <family val="2"/>
    </font>
    <font>
      <sz val="9"/>
      <name val="Arial"/>
      <family val="2"/>
    </font>
    <font>
      <sz val="8"/>
      <name val="Arial"/>
      <family val="2"/>
    </font>
    <font>
      <b/>
      <sz val="11"/>
      <name val="Arial"/>
      <family val="2"/>
    </font>
    <font>
      <b/>
      <sz val="12"/>
      <color indexed="8"/>
      <name val="Arial"/>
      <family val="2"/>
    </font>
    <font>
      <b/>
      <sz val="11"/>
      <color indexed="8"/>
      <name val="Arial"/>
      <family val="2"/>
    </font>
    <font>
      <b/>
      <i/>
      <sz val="9"/>
      <color rgb="FFFF0000"/>
      <name val="Arial"/>
      <family val="2"/>
    </font>
    <font>
      <b/>
      <i/>
      <sz val="10"/>
      <color rgb="FFFF0000"/>
      <name val="Calibri"/>
      <family val="2"/>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43"/>
        <bgColor indexed="26"/>
      </patternFill>
    </fill>
    <fill>
      <patternFill patternType="solid">
        <fgColor indexed="55"/>
        <bgColor indexed="23"/>
      </patternFill>
    </fill>
    <fill>
      <patternFill patternType="solid">
        <fgColor indexed="9"/>
        <bgColor indexed="26"/>
      </patternFill>
    </fill>
  </fills>
  <borders count="28">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n">
        <color indexed="8"/>
      </bottom>
      <diagonal/>
    </border>
    <border>
      <left style="thin">
        <color indexed="8"/>
      </left>
      <right/>
      <top/>
      <bottom style="thin">
        <color indexed="8"/>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style="medium">
        <color indexed="8"/>
      </left>
      <right style="medium">
        <color indexed="8"/>
      </right>
      <top style="medium">
        <color indexed="8"/>
      </top>
      <bottom style="medium">
        <color indexed="8"/>
      </bottom>
      <diagonal/>
    </border>
    <border>
      <left/>
      <right style="thick">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ck">
        <color indexed="8"/>
      </right>
      <top style="thin">
        <color indexed="8"/>
      </top>
      <bottom/>
      <diagonal/>
    </border>
    <border>
      <left/>
      <right style="thin">
        <color indexed="8"/>
      </right>
      <top style="thin">
        <color indexed="8"/>
      </top>
      <bottom style="thin">
        <color indexed="8"/>
      </bottom>
      <diagonal/>
    </border>
    <border>
      <left/>
      <right style="thick">
        <color indexed="8"/>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ck">
        <color indexed="8"/>
      </right>
      <top style="thin">
        <color indexed="8"/>
      </top>
      <bottom/>
      <diagonal/>
    </border>
  </borders>
  <cellStyleXfs count="42">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0" borderId="2" applyNumberFormat="0" applyFill="0" applyAlignment="0" applyProtection="0"/>
    <xf numFmtId="0" fontId="24" fillId="21" borderId="3" applyNumberFormat="0" applyAlignment="0" applyProtection="0"/>
    <xf numFmtId="0" fontId="5" fillId="7" borderId="1" applyNumberFormat="0" applyAlignment="0" applyProtection="0"/>
    <xf numFmtId="0" fontId="6" fillId="3" borderId="0" applyNumberFormat="0" applyBorder="0" applyAlignment="0" applyProtection="0"/>
    <xf numFmtId="0" fontId="7" fillId="22" borderId="0" applyNumberFormat="0" applyBorder="0" applyAlignment="0" applyProtection="0"/>
    <xf numFmtId="0" fontId="8" fillId="4" borderId="0" applyNumberFormat="0" applyBorder="0" applyAlignment="0" applyProtection="0"/>
    <xf numFmtId="0" fontId="9" fillId="20" borderId="4"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cellStyleXfs>
  <cellXfs count="112">
    <xf numFmtId="0" fontId="0" fillId="0" borderId="0" xfId="0"/>
    <xf numFmtId="0" fontId="17" fillId="0" borderId="0" xfId="0" applyFont="1"/>
    <xf numFmtId="0" fontId="18" fillId="0" borderId="0" xfId="0" applyFont="1"/>
    <xf numFmtId="0" fontId="15" fillId="0" borderId="0" xfId="0" applyFont="1"/>
    <xf numFmtId="0" fontId="21" fillId="0" borderId="0" xfId="0" applyFont="1"/>
    <xf numFmtId="0" fontId="18" fillId="0" borderId="0" xfId="0" applyFont="1" applyBorder="1" applyAlignment="1">
      <alignment horizontal="center"/>
    </xf>
    <xf numFmtId="173" fontId="18" fillId="0" borderId="16" xfId="0" applyNumberFormat="1" applyFont="1" applyBorder="1"/>
    <xf numFmtId="0" fontId="19" fillId="0" borderId="0" xfId="0" applyFont="1"/>
    <xf numFmtId="0" fontId="0" fillId="0" borderId="17" xfId="0" applyBorder="1"/>
    <xf numFmtId="0" fontId="19" fillId="0" borderId="18" xfId="0" applyFont="1" applyBorder="1"/>
    <xf numFmtId="0" fontId="19" fillId="0" borderId="19" xfId="0" applyFont="1" applyBorder="1"/>
    <xf numFmtId="0" fontId="22" fillId="0" borderId="18" xfId="0" applyFont="1" applyBorder="1"/>
    <xf numFmtId="0" fontId="22" fillId="0" borderId="19" xfId="0" applyFont="1" applyBorder="1"/>
    <xf numFmtId="0" fontId="22" fillId="0" borderId="0" xfId="0" applyFont="1" applyBorder="1"/>
    <xf numFmtId="172" fontId="22" fillId="0" borderId="0" xfId="0" applyNumberFormat="1" applyFont="1" applyBorder="1" applyAlignment="1">
      <alignment horizontal="center" vertical="top" wrapText="1"/>
    </xf>
    <xf numFmtId="0" fontId="0" fillId="0" borderId="20" xfId="0" applyBorder="1"/>
    <xf numFmtId="0" fontId="19" fillId="0" borderId="21" xfId="0" applyFont="1" applyBorder="1"/>
    <xf numFmtId="0" fontId="0" fillId="0" borderId="22" xfId="0" applyBorder="1"/>
    <xf numFmtId="0" fontId="19" fillId="20" borderId="18" xfId="0" applyFont="1" applyFill="1" applyBorder="1"/>
    <xf numFmtId="0" fontId="19" fillId="20" borderId="19" xfId="0" applyFont="1" applyFill="1" applyBorder="1"/>
    <xf numFmtId="0" fontId="19" fillId="0" borderId="23" xfId="0" applyFont="1" applyBorder="1"/>
    <xf numFmtId="0" fontId="19" fillId="0" borderId="12" xfId="0" applyFont="1" applyBorder="1"/>
    <xf numFmtId="0" fontId="19" fillId="0" borderId="24" xfId="0" applyFont="1" applyBorder="1"/>
    <xf numFmtId="0" fontId="19" fillId="20" borderId="23" xfId="0" applyFont="1" applyFill="1" applyBorder="1"/>
    <xf numFmtId="0" fontId="19" fillId="20" borderId="12" xfId="0" applyFont="1" applyFill="1" applyBorder="1"/>
    <xf numFmtId="0" fontId="19" fillId="0" borderId="18" xfId="0" applyFont="1" applyFill="1" applyBorder="1"/>
    <xf numFmtId="0" fontId="19" fillId="0" borderId="19" xfId="0" applyFont="1" applyFill="1" applyBorder="1"/>
    <xf numFmtId="0" fontId="0" fillId="0" borderId="0" xfId="0" applyFill="1"/>
    <xf numFmtId="0" fontId="22" fillId="20" borderId="18" xfId="0" applyFont="1" applyFill="1" applyBorder="1"/>
    <xf numFmtId="0" fontId="22" fillId="20" borderId="19" xfId="0" applyFont="1" applyFill="1" applyBorder="1"/>
    <xf numFmtId="0" fontId="22" fillId="24" borderId="0" xfId="0" applyFont="1" applyFill="1" applyBorder="1"/>
    <xf numFmtId="172" fontId="22" fillId="24" borderId="0" xfId="0" applyNumberFormat="1" applyFont="1" applyFill="1" applyBorder="1" applyAlignment="1">
      <alignment horizontal="center" vertical="top" wrapText="1"/>
    </xf>
    <xf numFmtId="172" fontId="22" fillId="24" borderId="20" xfId="0" applyNumberFormat="1" applyFont="1" applyFill="1" applyBorder="1" applyAlignment="1">
      <alignment horizontal="center" vertical="top" wrapText="1"/>
    </xf>
    <xf numFmtId="0" fontId="0" fillId="24" borderId="0" xfId="0" applyFill="1"/>
    <xf numFmtId="0" fontId="22" fillId="0" borderId="18" xfId="0" applyFont="1" applyBorder="1" applyAlignment="1">
      <alignment horizontal="left"/>
    </xf>
    <xf numFmtId="0" fontId="22" fillId="0" borderId="19" xfId="0" applyFont="1" applyBorder="1" applyAlignment="1">
      <alignment horizontal="left"/>
    </xf>
    <xf numFmtId="0" fontId="22" fillId="0" borderId="0" xfId="0" applyFont="1" applyBorder="1" applyAlignment="1">
      <alignment horizontal="left"/>
    </xf>
    <xf numFmtId="172" fontId="22" fillId="0" borderId="20" xfId="0" applyNumberFormat="1" applyFont="1" applyBorder="1" applyAlignment="1">
      <alignment horizontal="center" vertical="top" wrapText="1"/>
    </xf>
    <xf numFmtId="0" fontId="22" fillId="20" borderId="0" xfId="0" applyFont="1" applyFill="1" applyBorder="1"/>
    <xf numFmtId="0" fontId="19" fillId="20" borderId="0" xfId="0" applyFont="1" applyFill="1" applyBorder="1"/>
    <xf numFmtId="172" fontId="19" fillId="20" borderId="0" xfId="0" applyNumberFormat="1" applyFont="1" applyFill="1" applyBorder="1" applyAlignment="1">
      <alignment horizontal="center" vertical="top" wrapText="1"/>
    </xf>
    <xf numFmtId="0" fontId="0" fillId="20" borderId="0" xfId="0" applyFill="1"/>
    <xf numFmtId="0" fontId="0" fillId="20" borderId="22" xfId="0" applyFill="1" applyBorder="1"/>
    <xf numFmtId="0" fontId="20" fillId="0" borderId="0" xfId="0" applyFont="1" applyBorder="1"/>
    <xf numFmtId="0" fontId="0" fillId="0" borderId="0" xfId="0" applyAlignment="1">
      <alignment horizontal="right"/>
    </xf>
    <xf numFmtId="0" fontId="18" fillId="0" borderId="16" xfId="0" applyFont="1" applyBorder="1" applyAlignment="1">
      <alignment horizontal="center"/>
    </xf>
    <xf numFmtId="172" fontId="20" fillId="0" borderId="16" xfId="0" applyNumberFormat="1" applyFont="1" applyBorder="1" applyAlignment="1">
      <alignment horizontal="center" vertical="top" wrapText="1"/>
    </xf>
    <xf numFmtId="172" fontId="22" fillId="0" borderId="24" xfId="0" applyNumberFormat="1" applyFont="1" applyBorder="1" applyAlignment="1">
      <alignment horizontal="center" vertical="top" wrapText="1"/>
    </xf>
    <xf numFmtId="172" fontId="22" fillId="20" borderId="25" xfId="0" applyNumberFormat="1" applyFont="1" applyFill="1" applyBorder="1" applyAlignment="1">
      <alignment horizontal="center" vertical="top" wrapText="1"/>
    </xf>
    <xf numFmtId="172" fontId="22" fillId="20" borderId="24" xfId="0" applyNumberFormat="1" applyFont="1" applyFill="1" applyBorder="1" applyAlignment="1">
      <alignment horizontal="center" vertical="top" wrapText="1"/>
    </xf>
    <xf numFmtId="172" fontId="19" fillId="20" borderId="25" xfId="0" applyNumberFormat="1" applyFont="1" applyFill="1" applyBorder="1" applyAlignment="1">
      <alignment horizontal="center" vertical="top" wrapText="1"/>
    </xf>
    <xf numFmtId="172" fontId="19" fillId="20" borderId="24" xfId="0" applyNumberFormat="1" applyFont="1" applyFill="1" applyBorder="1" applyAlignment="1">
      <alignment horizontal="center" vertical="top" wrapText="1"/>
    </xf>
    <xf numFmtId="172" fontId="22" fillId="20" borderId="21" xfId="0" applyNumberFormat="1" applyFont="1" applyFill="1" applyBorder="1" applyAlignment="1">
      <alignment horizontal="center" vertical="top" wrapText="1"/>
    </xf>
    <xf numFmtId="172" fontId="19" fillId="20" borderId="21" xfId="0" applyNumberFormat="1" applyFont="1" applyFill="1" applyBorder="1" applyAlignment="1">
      <alignment horizontal="center" vertical="top" wrapText="1"/>
    </xf>
    <xf numFmtId="172" fontId="22" fillId="0" borderId="25" xfId="0" applyNumberFormat="1" applyFont="1" applyBorder="1" applyAlignment="1">
      <alignment horizontal="center" vertical="top" wrapText="1"/>
    </xf>
    <xf numFmtId="172" fontId="22" fillId="0" borderId="21" xfId="0" applyNumberFormat="1" applyFont="1" applyBorder="1" applyAlignment="1">
      <alignment horizontal="center" vertical="top" wrapText="1"/>
    </xf>
    <xf numFmtId="0" fontId="22" fillId="0" borderId="24" xfId="0" applyFont="1" applyBorder="1" applyAlignment="1">
      <alignment horizontal="left"/>
    </xf>
    <xf numFmtId="172" fontId="19" fillId="0" borderId="24" xfId="0" applyNumberFormat="1" applyFont="1" applyFill="1" applyBorder="1" applyAlignment="1">
      <alignment horizontal="center" vertical="top" wrapText="1"/>
    </xf>
    <xf numFmtId="172" fontId="19" fillId="0" borderId="25" xfId="0" applyNumberFormat="1" applyFont="1" applyFill="1" applyBorder="1" applyAlignment="1">
      <alignment horizontal="center" vertical="top" wrapText="1"/>
    </xf>
    <xf numFmtId="172" fontId="19" fillId="0" borderId="21" xfId="0" applyNumberFormat="1" applyFont="1" applyFill="1" applyBorder="1" applyAlignment="1">
      <alignment horizontal="center" vertical="top" wrapText="1"/>
    </xf>
    <xf numFmtId="172" fontId="19" fillId="20" borderId="26" xfId="0" applyNumberFormat="1" applyFont="1" applyFill="1" applyBorder="1" applyAlignment="1">
      <alignment horizontal="center" vertical="center" wrapText="1"/>
    </xf>
    <xf numFmtId="172" fontId="19" fillId="0" borderId="24" xfId="0" applyNumberFormat="1" applyFont="1" applyBorder="1" applyAlignment="1">
      <alignment horizontal="center" vertical="top" wrapText="1"/>
    </xf>
    <xf numFmtId="172" fontId="19" fillId="0" borderId="25" xfId="0" applyNumberFormat="1" applyFont="1" applyBorder="1" applyAlignment="1">
      <alignment horizontal="center" vertical="top" wrapText="1"/>
    </xf>
    <xf numFmtId="172" fontId="19" fillId="0" borderId="21" xfId="0" applyNumberFormat="1" applyFont="1" applyBorder="1" applyAlignment="1">
      <alignment horizontal="center" vertical="top" wrapText="1"/>
    </xf>
    <xf numFmtId="172" fontId="19" fillId="20" borderId="13" xfId="0" applyNumberFormat="1" applyFont="1" applyFill="1" applyBorder="1" applyAlignment="1">
      <alignment horizontal="center" vertical="center" wrapText="1"/>
    </xf>
    <xf numFmtId="172" fontId="19" fillId="20" borderId="27" xfId="0" applyNumberFormat="1" applyFont="1" applyFill="1" applyBorder="1" applyAlignment="1">
      <alignment horizontal="center" vertical="center" wrapText="1"/>
    </xf>
    <xf numFmtId="172" fontId="19" fillId="0" borderId="21" xfId="0" applyNumberFormat="1" applyFont="1" applyBorder="1" applyAlignment="1">
      <alignment horizontal="center" vertical="center" wrapText="1"/>
    </xf>
    <xf numFmtId="172" fontId="19" fillId="0" borderId="24" xfId="0" applyNumberFormat="1" applyFont="1" applyBorder="1" applyAlignment="1">
      <alignment horizontal="center" vertical="center" wrapText="1"/>
    </xf>
    <xf numFmtId="172" fontId="19" fillId="0" borderId="25" xfId="0" applyNumberFormat="1" applyFont="1" applyBorder="1" applyAlignment="1">
      <alignment horizontal="center" vertical="center" wrapText="1"/>
    </xf>
    <xf numFmtId="0" fontId="19" fillId="0" borderId="24" xfId="0" applyFont="1" applyBorder="1" applyAlignment="1">
      <alignment horizontal="left"/>
    </xf>
    <xf numFmtId="172" fontId="19" fillId="0" borderId="26" xfId="0" applyNumberFormat="1" applyFont="1" applyBorder="1" applyAlignment="1">
      <alignment horizontal="center" vertical="center" wrapText="1"/>
    </xf>
    <xf numFmtId="172" fontId="19" fillId="0" borderId="27" xfId="0" applyNumberFormat="1" applyFont="1" applyBorder="1" applyAlignment="1">
      <alignment horizontal="center" vertical="center" wrapText="1"/>
    </xf>
    <xf numFmtId="172" fontId="19" fillId="0" borderId="13" xfId="0" applyNumberFormat="1" applyFont="1" applyBorder="1" applyAlignment="1">
      <alignment horizontal="center" vertical="center" wrapText="1"/>
    </xf>
    <xf numFmtId="173" fontId="19" fillId="0" borderId="24" xfId="0" applyNumberFormat="1" applyFont="1" applyBorder="1" applyAlignment="1">
      <alignment horizontal="center"/>
    </xf>
    <xf numFmtId="173" fontId="19" fillId="0" borderId="25" xfId="0" applyNumberFormat="1" applyFont="1" applyBorder="1" applyAlignment="1">
      <alignment horizontal="center"/>
    </xf>
    <xf numFmtId="173" fontId="19" fillId="0" borderId="21" xfId="0" applyNumberFormat="1" applyFont="1" applyBorder="1" applyAlignment="1">
      <alignment horizontal="center"/>
    </xf>
    <xf numFmtId="0" fontId="25" fillId="0" borderId="0" xfId="0" applyFont="1" applyAlignment="1">
      <alignment horizontal="left"/>
    </xf>
    <xf numFmtId="0" fontId="25" fillId="0" borderId="0" xfId="0" applyFont="1"/>
    <xf numFmtId="0" fontId="26" fillId="0" borderId="0" xfId="0" applyFont="1"/>
    <xf numFmtId="0" fontId="27" fillId="0" borderId="0" xfId="0" applyFont="1"/>
    <xf numFmtId="0" fontId="26" fillId="0" borderId="0" xfId="0" applyFont="1" applyAlignment="1">
      <alignment horizontal="justify"/>
    </xf>
    <xf numFmtId="0" fontId="26" fillId="0" borderId="16" xfId="0" applyFont="1" applyBorder="1" applyAlignment="1">
      <alignment horizontal="center"/>
    </xf>
    <xf numFmtId="0" fontId="26" fillId="0" borderId="0" xfId="0" applyFont="1" applyBorder="1" applyAlignment="1"/>
    <xf numFmtId="0" fontId="28" fillId="0" borderId="10" xfId="0" applyFont="1" applyBorder="1"/>
    <xf numFmtId="0" fontId="26" fillId="0" borderId="10" xfId="0" applyFont="1" applyBorder="1"/>
    <xf numFmtId="0" fontId="28" fillId="0" borderId="11" xfId="0" applyFont="1" applyBorder="1"/>
    <xf numFmtId="0" fontId="26" fillId="0" borderId="0" xfId="0" applyFont="1" applyBorder="1"/>
    <xf numFmtId="0" fontId="26" fillId="0" borderId="12" xfId="0" applyFont="1" applyBorder="1"/>
    <xf numFmtId="0" fontId="26" fillId="0" borderId="13" xfId="0" applyFont="1" applyBorder="1"/>
    <xf numFmtId="0" fontId="28" fillId="0" borderId="0" xfId="0" applyFont="1"/>
    <xf numFmtId="0" fontId="26" fillId="0" borderId="14" xfId="0" applyFont="1" applyBorder="1"/>
    <xf numFmtId="0" fontId="28" fillId="0" borderId="0" xfId="0" applyFont="1" applyBorder="1"/>
    <xf numFmtId="172" fontId="26" fillId="0" borderId="24" xfId="0" applyNumberFormat="1" applyFont="1" applyBorder="1" applyAlignment="1">
      <alignment horizontal="center" vertical="top" wrapText="1"/>
    </xf>
    <xf numFmtId="0" fontId="29" fillId="0" borderId="0" xfId="0" applyFont="1" applyBorder="1"/>
    <xf numFmtId="172" fontId="26" fillId="0" borderId="0" xfId="0" applyNumberFormat="1" applyFont="1" applyBorder="1" applyAlignment="1">
      <alignment vertical="top" wrapText="1"/>
    </xf>
    <xf numFmtId="172" fontId="26" fillId="0" borderId="14" xfId="0" applyNumberFormat="1" applyFont="1" applyBorder="1" applyAlignment="1">
      <alignment vertical="top" wrapText="1"/>
    </xf>
    <xf numFmtId="0" fontId="30" fillId="0" borderId="0" xfId="0" applyFont="1"/>
    <xf numFmtId="172" fontId="26" fillId="0" borderId="10" xfId="0" applyNumberFormat="1" applyFont="1" applyBorder="1" applyAlignment="1">
      <alignment vertical="top" wrapText="1"/>
    </xf>
    <xf numFmtId="172" fontId="26" fillId="0" borderId="15" xfId="0" applyNumberFormat="1" applyFont="1" applyBorder="1" applyAlignment="1">
      <alignment vertical="top" wrapText="1"/>
    </xf>
    <xf numFmtId="172" fontId="26" fillId="0" borderId="0" xfId="0" applyNumberFormat="1" applyFont="1" applyBorder="1" applyAlignment="1">
      <alignment horizontal="center" vertical="top" wrapText="1"/>
    </xf>
    <xf numFmtId="0" fontId="26" fillId="0" borderId="24" xfId="0" applyFont="1" applyBorder="1" applyAlignment="1">
      <alignment horizontal="left"/>
    </xf>
    <xf numFmtId="0" fontId="31" fillId="0" borderId="24" xfId="0" applyFont="1" applyBorder="1" applyAlignment="1">
      <alignment horizontal="center"/>
    </xf>
    <xf numFmtId="172" fontId="31" fillId="0" borderId="24" xfId="0" applyNumberFormat="1" applyFont="1" applyBorder="1" applyAlignment="1">
      <alignment horizontal="center" vertical="top" wrapText="1"/>
    </xf>
    <xf numFmtId="172" fontId="26" fillId="0" borderId="14" xfId="0" applyNumberFormat="1" applyFont="1" applyBorder="1" applyAlignment="1">
      <alignment horizontal="center" vertical="top" wrapText="1"/>
    </xf>
    <xf numFmtId="0" fontId="26" fillId="0" borderId="21" xfId="0" applyFont="1" applyBorder="1" applyAlignment="1">
      <alignment horizontal="left"/>
    </xf>
    <xf numFmtId="0" fontId="26" fillId="0" borderId="0" xfId="0" applyFont="1" applyAlignment="1">
      <alignment horizontal="right"/>
    </xf>
    <xf numFmtId="0" fontId="27" fillId="0" borderId="0" xfId="0" applyFont="1" applyBorder="1"/>
    <xf numFmtId="0" fontId="27" fillId="0" borderId="14" xfId="0" applyFont="1" applyBorder="1"/>
    <xf numFmtId="172" fontId="26" fillId="0" borderId="14" xfId="0" applyNumberFormat="1" applyFont="1" applyBorder="1" applyAlignment="1">
      <alignment horizontal="center" vertical="top" wrapText="1"/>
    </xf>
    <xf numFmtId="172" fontId="28" fillId="0" borderId="0" xfId="0" applyNumberFormat="1" applyFont="1" applyBorder="1" applyAlignment="1">
      <alignment horizontal="center" vertical="top" wrapText="1"/>
    </xf>
    <xf numFmtId="0" fontId="32" fillId="0" borderId="0" xfId="0" applyFont="1"/>
    <xf numFmtId="0" fontId="33" fillId="0" borderId="0" xfId="0" applyFont="1"/>
  </cellXfs>
  <cellStyles count="42">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Insatisfaisant" xfId="30" builtinId="27" customBuiltin="1"/>
    <cellStyle name="Neutre" xfId="31" builtinId="28" customBuiltin="1"/>
    <cellStyle name="Normal" xfId="0" builtinId="0"/>
    <cellStyle name="Satisfaisant" xfId="32" builtinId="26" customBuiltin="1"/>
    <cellStyle name="Sortie" xfId="33" builtinId="21" customBuiltin="1"/>
    <cellStyle name="Texte explicatif" xfId="34" builtinId="53" customBuiltin="1"/>
    <cellStyle name="Titre 1" xfId="35"/>
    <cellStyle name="Titre 1" xfId="36" builtinId="16" customBuiltin="1"/>
    <cellStyle name="Titre 2" xfId="37" builtinId="17" customBuiltin="1"/>
    <cellStyle name="Titre 3" xfId="38" builtinId="18" customBuiltin="1"/>
    <cellStyle name="Titre 4" xfId="39" builtinId="19" customBuiltin="1"/>
    <cellStyle name="Total" xfId="40" builtinId="25" customBuiltin="1"/>
    <cellStyle name="Vérification" xfId="41" builtinId="23"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J58"/>
  <sheetViews>
    <sheetView showGridLines="0" tabSelected="1" zoomScale="90" zoomScaleNormal="90" workbookViewId="0">
      <selection activeCell="C5" sqref="C5"/>
    </sheetView>
  </sheetViews>
  <sheetFormatPr baseColWidth="10" defaultColWidth="11.42578125" defaultRowHeight="14.25"/>
  <cols>
    <col min="1" max="2" width="11.42578125" style="79"/>
    <col min="3" max="3" width="12.5703125" style="79" customWidth="1"/>
    <col min="4" max="16384" width="11.42578125" style="79"/>
  </cols>
  <sheetData>
    <row r="1" spans="1:10" ht="15.75">
      <c r="A1" s="76" t="s">
        <v>76</v>
      </c>
      <c r="B1" s="77"/>
      <c r="C1" s="78"/>
      <c r="D1" s="78"/>
      <c r="E1" s="78"/>
      <c r="F1" s="78"/>
      <c r="G1" s="78"/>
      <c r="H1" s="78"/>
      <c r="I1" s="78"/>
      <c r="J1" s="78"/>
    </row>
    <row r="2" spans="1:10" ht="7.5" customHeight="1">
      <c r="A2" s="78"/>
      <c r="B2" s="80"/>
      <c r="C2" s="78"/>
      <c r="D2" s="78"/>
      <c r="E2" s="78"/>
      <c r="F2" s="78"/>
      <c r="G2" s="78"/>
      <c r="H2" s="78"/>
      <c r="I2" s="78"/>
      <c r="J2" s="78"/>
    </row>
    <row r="3" spans="1:10" ht="15.75">
      <c r="A3" s="77" t="s">
        <v>0</v>
      </c>
      <c r="B3" s="81"/>
      <c r="C3" s="81"/>
      <c r="D3" s="77" t="s">
        <v>1</v>
      </c>
      <c r="E3" s="81"/>
      <c r="F3" s="81"/>
      <c r="G3" s="82"/>
      <c r="H3" s="82"/>
      <c r="I3" s="78"/>
      <c r="J3" s="78"/>
    </row>
    <row r="4" spans="1:10" ht="7.5" customHeight="1">
      <c r="A4" s="78"/>
      <c r="B4" s="80"/>
      <c r="C4" s="78"/>
      <c r="D4" s="78"/>
      <c r="E4" s="78"/>
      <c r="F4" s="78"/>
      <c r="G4" s="78"/>
      <c r="H4" s="78"/>
      <c r="I4" s="78"/>
      <c r="J4" s="78"/>
    </row>
    <row r="5" spans="1:10">
      <c r="A5" s="83" t="s">
        <v>2</v>
      </c>
      <c r="B5" s="84"/>
      <c r="C5" s="84"/>
      <c r="D5" s="84"/>
      <c r="E5" s="84"/>
      <c r="F5" s="85" t="s">
        <v>3</v>
      </c>
      <c r="G5" s="84"/>
      <c r="H5" s="84"/>
      <c r="I5" s="84"/>
      <c r="J5" s="86"/>
    </row>
    <row r="6" spans="1:10">
      <c r="A6" s="78"/>
      <c r="B6" s="78"/>
      <c r="C6" s="78"/>
      <c r="D6" s="87"/>
      <c r="E6" s="88"/>
      <c r="F6" s="86"/>
      <c r="G6" s="86"/>
      <c r="H6" s="86"/>
      <c r="I6" s="78"/>
      <c r="J6" s="78"/>
    </row>
    <row r="7" spans="1:10">
      <c r="A7" s="89" t="s">
        <v>4</v>
      </c>
      <c r="B7" s="78"/>
      <c r="C7" s="78"/>
      <c r="D7" s="86"/>
      <c r="E7" s="90"/>
      <c r="F7" s="91" t="s">
        <v>70</v>
      </c>
      <c r="G7" s="86"/>
      <c r="H7" s="86"/>
      <c r="I7" s="78"/>
      <c r="J7" s="78"/>
    </row>
    <row r="8" spans="1:10" ht="16.5" customHeight="1">
      <c r="A8" s="78" t="s">
        <v>5</v>
      </c>
      <c r="B8" s="78"/>
      <c r="C8" s="78"/>
      <c r="D8" s="92">
        <v>0</v>
      </c>
      <c r="E8" s="92"/>
      <c r="F8" s="93" t="s">
        <v>6</v>
      </c>
      <c r="G8" s="86"/>
      <c r="H8" s="86"/>
      <c r="I8" s="78"/>
      <c r="J8" s="78"/>
    </row>
    <row r="9" spans="1:10">
      <c r="A9" s="89"/>
      <c r="B9" s="78"/>
      <c r="C9" s="78"/>
      <c r="D9" s="86"/>
      <c r="E9" s="90"/>
      <c r="F9" s="93" t="s">
        <v>7</v>
      </c>
      <c r="G9" s="86"/>
      <c r="H9" s="86"/>
      <c r="I9" s="78"/>
      <c r="J9" s="78"/>
    </row>
    <row r="10" spans="1:10" ht="15.75" customHeight="1">
      <c r="A10" s="89" t="s">
        <v>8</v>
      </c>
      <c r="B10" s="78"/>
      <c r="C10" s="78"/>
      <c r="D10" s="86"/>
      <c r="E10" s="90"/>
      <c r="F10" s="86" t="s">
        <v>9</v>
      </c>
      <c r="G10" s="86"/>
      <c r="H10" s="92">
        <v>0</v>
      </c>
      <c r="I10" s="92"/>
    </row>
    <row r="11" spans="1:10" ht="15.75" customHeight="1">
      <c r="A11" s="78" t="s">
        <v>10</v>
      </c>
      <c r="B11" s="78"/>
      <c r="C11" s="78"/>
      <c r="D11" s="94"/>
      <c r="E11" s="95"/>
      <c r="F11" s="86" t="s">
        <v>11</v>
      </c>
      <c r="G11" s="86"/>
      <c r="H11" s="92">
        <v>0</v>
      </c>
      <c r="I11" s="92"/>
    </row>
    <row r="12" spans="1:10" ht="14.25" customHeight="1">
      <c r="A12" s="78"/>
      <c r="B12" s="96" t="s">
        <v>12</v>
      </c>
      <c r="C12" s="78"/>
      <c r="D12" s="97"/>
      <c r="E12" s="98"/>
      <c r="F12" s="86"/>
      <c r="G12" s="86"/>
      <c r="H12" s="86"/>
      <c r="I12" s="99"/>
      <c r="J12" s="99"/>
    </row>
    <row r="13" spans="1:10" ht="15.75" customHeight="1">
      <c r="A13" s="100"/>
      <c r="B13" s="100"/>
      <c r="C13" s="100"/>
      <c r="D13" s="92">
        <v>0</v>
      </c>
      <c r="E13" s="92"/>
      <c r="F13" s="86"/>
      <c r="G13" s="86"/>
      <c r="H13" s="86"/>
      <c r="I13" s="78"/>
      <c r="J13" s="78"/>
    </row>
    <row r="14" spans="1:10" ht="15.75" customHeight="1">
      <c r="A14" s="100"/>
      <c r="B14" s="100"/>
      <c r="C14" s="100"/>
      <c r="D14" s="92">
        <v>0</v>
      </c>
      <c r="E14" s="92"/>
      <c r="F14" s="91" t="s">
        <v>69</v>
      </c>
      <c r="G14" s="86"/>
      <c r="H14" s="86"/>
      <c r="I14" s="94"/>
      <c r="J14" s="94"/>
    </row>
    <row r="15" spans="1:10" ht="15.75" customHeight="1">
      <c r="A15" s="100"/>
      <c r="B15" s="100"/>
      <c r="C15" s="100"/>
      <c r="D15" s="92">
        <v>0</v>
      </c>
      <c r="E15" s="92"/>
      <c r="F15" s="91"/>
      <c r="G15" s="86"/>
      <c r="H15" s="92">
        <v>0</v>
      </c>
      <c r="I15" s="92"/>
      <c r="J15" s="99"/>
    </row>
    <row r="16" spans="1:10" ht="15.75" customHeight="1">
      <c r="A16" s="100"/>
      <c r="B16" s="100"/>
      <c r="C16" s="100"/>
      <c r="D16" s="92">
        <v>0</v>
      </c>
      <c r="E16" s="92"/>
      <c r="F16" s="91"/>
      <c r="G16" s="86"/>
      <c r="H16" s="86"/>
      <c r="I16" s="99"/>
      <c r="J16" s="99"/>
    </row>
    <row r="17" spans="1:10" ht="15.75" customHeight="1">
      <c r="A17" s="100"/>
      <c r="B17" s="100"/>
      <c r="C17" s="100"/>
      <c r="D17" s="92">
        <v>0</v>
      </c>
      <c r="E17" s="92"/>
      <c r="F17" s="91"/>
      <c r="G17" s="86"/>
      <c r="H17" s="86"/>
      <c r="I17" s="99"/>
      <c r="J17" s="99"/>
    </row>
    <row r="18" spans="1:10" ht="16.5" customHeight="1">
      <c r="A18" s="101" t="s">
        <v>13</v>
      </c>
      <c r="B18" s="101"/>
      <c r="C18" s="101"/>
      <c r="D18" s="102">
        <f>SUM(D13:E17)</f>
        <v>0</v>
      </c>
      <c r="E18" s="102"/>
      <c r="F18" s="91" t="s">
        <v>14</v>
      </c>
      <c r="G18" s="86"/>
      <c r="H18" s="86"/>
      <c r="I18" s="99"/>
      <c r="J18" s="99"/>
    </row>
    <row r="19" spans="1:10">
      <c r="A19" s="78"/>
      <c r="B19" s="78"/>
      <c r="C19" s="78"/>
      <c r="D19" s="99"/>
      <c r="E19" s="103"/>
      <c r="F19" s="91"/>
      <c r="G19" s="96" t="s">
        <v>12</v>
      </c>
      <c r="H19" s="86"/>
      <c r="I19" s="99"/>
      <c r="J19" s="99"/>
    </row>
    <row r="20" spans="1:10" ht="15.75" customHeight="1">
      <c r="A20" s="78" t="s">
        <v>15</v>
      </c>
      <c r="B20" s="78"/>
      <c r="C20" s="78"/>
      <c r="D20" s="99"/>
      <c r="E20" s="103"/>
      <c r="F20" s="104"/>
      <c r="G20" s="104"/>
      <c r="H20" s="92">
        <v>0</v>
      </c>
      <c r="I20" s="92"/>
      <c r="J20" s="99"/>
    </row>
    <row r="21" spans="1:10" ht="15.75" customHeight="1">
      <c r="A21" s="78"/>
      <c r="B21" s="96" t="s">
        <v>12</v>
      </c>
      <c r="C21" s="78"/>
      <c r="D21" s="97"/>
      <c r="E21" s="98"/>
      <c r="F21" s="104"/>
      <c r="G21" s="104"/>
      <c r="H21" s="92">
        <v>0</v>
      </c>
      <c r="I21" s="92"/>
      <c r="J21" s="78"/>
    </row>
    <row r="22" spans="1:10" ht="15.75" customHeight="1">
      <c r="A22" s="100"/>
      <c r="B22" s="100"/>
      <c r="C22" s="100"/>
      <c r="D22" s="92">
        <v>0</v>
      </c>
      <c r="E22" s="92"/>
      <c r="F22" s="104"/>
      <c r="G22" s="104"/>
      <c r="H22" s="92">
        <v>0</v>
      </c>
      <c r="I22" s="92"/>
      <c r="J22" s="78"/>
    </row>
    <row r="23" spans="1:10" ht="15.75" customHeight="1">
      <c r="A23" s="100"/>
      <c r="B23" s="100"/>
      <c r="C23" s="100"/>
      <c r="D23" s="92">
        <v>0</v>
      </c>
      <c r="E23" s="92"/>
      <c r="F23" s="104"/>
      <c r="G23" s="104"/>
      <c r="H23" s="92">
        <v>0</v>
      </c>
      <c r="I23" s="92"/>
      <c r="J23" s="78"/>
    </row>
    <row r="24" spans="1:10" ht="15.75" customHeight="1">
      <c r="A24" s="100"/>
      <c r="B24" s="100"/>
      <c r="C24" s="100"/>
      <c r="D24" s="92">
        <v>0</v>
      </c>
      <c r="E24" s="92"/>
      <c r="F24" s="105"/>
      <c r="G24" s="86"/>
      <c r="H24" s="86"/>
      <c r="I24" s="105"/>
      <c r="J24" s="78"/>
    </row>
    <row r="25" spans="1:10" ht="15.75" customHeight="1">
      <c r="A25" s="100"/>
      <c r="B25" s="100"/>
      <c r="C25" s="100"/>
      <c r="D25" s="92">
        <v>0</v>
      </c>
      <c r="E25" s="92"/>
      <c r="F25" s="105"/>
      <c r="G25" s="86"/>
      <c r="H25" s="86"/>
      <c r="I25" s="105"/>
      <c r="J25" s="78"/>
    </row>
    <row r="26" spans="1:10" ht="15.75" customHeight="1">
      <c r="A26" s="100"/>
      <c r="B26" s="100"/>
      <c r="C26" s="100"/>
      <c r="D26" s="92">
        <v>0</v>
      </c>
      <c r="E26" s="92"/>
      <c r="F26" s="86"/>
      <c r="G26" s="86"/>
      <c r="H26" s="86"/>
      <c r="I26" s="78"/>
      <c r="J26" s="78"/>
    </row>
    <row r="27" spans="1:10" ht="16.5" customHeight="1">
      <c r="A27" s="101" t="s">
        <v>16</v>
      </c>
      <c r="B27" s="101"/>
      <c r="C27" s="101"/>
      <c r="D27" s="102">
        <f>SUM(D22:E26)</f>
        <v>0</v>
      </c>
      <c r="E27" s="102"/>
      <c r="F27" s="86"/>
      <c r="G27" s="86"/>
      <c r="H27" s="86"/>
      <c r="I27" s="78"/>
      <c r="J27" s="78"/>
    </row>
    <row r="28" spans="1:10">
      <c r="D28" s="106"/>
      <c r="E28" s="107"/>
      <c r="F28" s="86"/>
      <c r="G28" s="86"/>
      <c r="H28" s="86"/>
      <c r="I28" s="86"/>
      <c r="J28" s="86"/>
    </row>
    <row r="29" spans="1:10">
      <c r="A29" s="89" t="s">
        <v>17</v>
      </c>
      <c r="B29" s="78"/>
      <c r="C29" s="78"/>
      <c r="D29" s="86"/>
      <c r="E29" s="90"/>
      <c r="F29" s="91"/>
      <c r="G29" s="86"/>
      <c r="H29" s="86"/>
      <c r="I29" s="86"/>
      <c r="J29" s="86"/>
    </row>
    <row r="30" spans="1:10" ht="16.5" customHeight="1">
      <c r="A30" s="78" t="s">
        <v>18</v>
      </c>
      <c r="B30" s="78"/>
      <c r="C30" s="78"/>
      <c r="D30" s="92">
        <v>0</v>
      </c>
      <c r="E30" s="92"/>
      <c r="F30" s="93"/>
      <c r="G30" s="86"/>
      <c r="H30" s="86"/>
      <c r="I30" s="86"/>
      <c r="J30" s="86"/>
    </row>
    <row r="31" spans="1:10" ht="15.75" customHeight="1">
      <c r="A31" s="78" t="s">
        <v>19</v>
      </c>
      <c r="B31" s="78"/>
      <c r="C31" s="78"/>
      <c r="D31" s="92">
        <v>0</v>
      </c>
      <c r="E31" s="92"/>
      <c r="F31" s="86"/>
      <c r="G31" s="86"/>
      <c r="H31" s="86"/>
      <c r="I31" s="94"/>
      <c r="J31" s="94"/>
    </row>
    <row r="32" spans="1:10">
      <c r="A32" s="78"/>
      <c r="B32" s="78"/>
      <c r="C32" s="78"/>
      <c r="D32" s="86"/>
      <c r="E32" s="90"/>
      <c r="F32" s="86"/>
      <c r="G32" s="86"/>
      <c r="H32" s="86"/>
      <c r="I32" s="94"/>
      <c r="J32" s="94"/>
    </row>
    <row r="33" spans="1:10">
      <c r="A33" s="89" t="s">
        <v>20</v>
      </c>
      <c r="B33" s="78"/>
      <c r="C33" s="78"/>
      <c r="D33" s="86"/>
      <c r="E33" s="90"/>
      <c r="F33" s="86"/>
      <c r="G33" s="86"/>
      <c r="H33" s="86"/>
      <c r="I33" s="86"/>
      <c r="J33" s="86"/>
    </row>
    <row r="34" spans="1:10">
      <c r="A34" s="78"/>
      <c r="B34" s="96" t="s">
        <v>12</v>
      </c>
      <c r="C34" s="78"/>
      <c r="D34" s="97"/>
      <c r="E34" s="98"/>
      <c r="F34" s="91"/>
      <c r="G34" s="86"/>
      <c r="H34" s="86"/>
      <c r="I34" s="86"/>
      <c r="J34" s="86"/>
    </row>
    <row r="35" spans="1:10" ht="15.75" customHeight="1">
      <c r="A35" s="100"/>
      <c r="B35" s="100"/>
      <c r="C35" s="100"/>
      <c r="D35" s="92">
        <v>0</v>
      </c>
      <c r="E35" s="92"/>
      <c r="F35" s="86"/>
      <c r="G35" s="86"/>
      <c r="H35" s="86"/>
      <c r="I35" s="94"/>
      <c r="J35" s="94"/>
    </row>
    <row r="36" spans="1:10" ht="15.75" customHeight="1">
      <c r="A36" s="100"/>
      <c r="B36" s="100"/>
      <c r="C36" s="100"/>
      <c r="D36" s="92">
        <v>0</v>
      </c>
      <c r="E36" s="92"/>
      <c r="F36" s="86"/>
      <c r="G36" s="86"/>
      <c r="H36" s="86"/>
      <c r="I36" s="94"/>
      <c r="J36" s="94"/>
    </row>
    <row r="37" spans="1:10" ht="15.75" customHeight="1">
      <c r="A37" s="100"/>
      <c r="B37" s="100"/>
      <c r="C37" s="100"/>
      <c r="D37" s="92">
        <v>0</v>
      </c>
      <c r="E37" s="92"/>
      <c r="F37" s="86"/>
      <c r="G37" s="86"/>
      <c r="H37" s="86"/>
      <c r="I37" s="86"/>
      <c r="J37" s="86"/>
    </row>
    <row r="38" spans="1:10" ht="15.75" customHeight="1">
      <c r="A38" s="100"/>
      <c r="B38" s="100"/>
      <c r="C38" s="100"/>
      <c r="D38" s="92">
        <v>0</v>
      </c>
      <c r="E38" s="92"/>
      <c r="F38" s="86"/>
      <c r="G38" s="86"/>
      <c r="H38" s="86"/>
      <c r="I38" s="86"/>
      <c r="J38" s="86"/>
    </row>
    <row r="39" spans="1:10" ht="15.75" customHeight="1">
      <c r="A39" s="100"/>
      <c r="B39" s="100"/>
      <c r="C39" s="100"/>
      <c r="D39" s="92">
        <v>0</v>
      </c>
      <c r="E39" s="92"/>
      <c r="F39" s="86"/>
      <c r="G39" s="86"/>
      <c r="H39" s="86"/>
      <c r="I39" s="86"/>
      <c r="J39" s="86"/>
    </row>
    <row r="40" spans="1:10" ht="16.5" customHeight="1">
      <c r="A40" s="101" t="s">
        <v>21</v>
      </c>
      <c r="B40" s="101"/>
      <c r="C40" s="101"/>
      <c r="D40" s="102">
        <f>SUM(D35:E39)</f>
        <v>0</v>
      </c>
      <c r="E40" s="102"/>
      <c r="F40" s="86"/>
      <c r="G40" s="86"/>
      <c r="H40" s="86"/>
      <c r="I40" s="78"/>
      <c r="J40" s="78"/>
    </row>
    <row r="41" spans="1:10">
      <c r="A41" s="78"/>
      <c r="B41" s="78"/>
      <c r="C41" s="78"/>
      <c r="D41" s="86"/>
      <c r="E41" s="90"/>
      <c r="F41" s="86"/>
      <c r="G41" s="86"/>
      <c r="H41" s="86"/>
      <c r="I41" s="78"/>
      <c r="J41" s="78"/>
    </row>
    <row r="42" spans="1:10" ht="15.75" customHeight="1">
      <c r="A42" s="89" t="s">
        <v>22</v>
      </c>
      <c r="B42" s="78"/>
      <c r="C42" s="78"/>
      <c r="D42" s="108"/>
      <c r="E42" s="108"/>
      <c r="G42" s="86"/>
      <c r="H42" s="86"/>
    </row>
    <row r="43" spans="1:10">
      <c r="A43" s="78"/>
      <c r="B43" s="96" t="s">
        <v>12</v>
      </c>
      <c r="C43" s="78"/>
      <c r="D43" s="97"/>
      <c r="E43" s="98"/>
      <c r="F43" s="91"/>
      <c r="G43" s="86"/>
      <c r="H43" s="86"/>
      <c r="I43" s="109"/>
      <c r="J43" s="109"/>
    </row>
    <row r="44" spans="1:10" ht="15.75" customHeight="1">
      <c r="A44" s="100"/>
      <c r="B44" s="100"/>
      <c r="C44" s="100"/>
      <c r="D44" s="92">
        <v>0</v>
      </c>
      <c r="E44" s="92"/>
    </row>
    <row r="45" spans="1:10" ht="15.75" customHeight="1">
      <c r="A45" s="100"/>
      <c r="B45" s="100"/>
      <c r="C45" s="100"/>
      <c r="D45" s="92">
        <v>0</v>
      </c>
      <c r="E45" s="92"/>
    </row>
    <row r="46" spans="1:10" ht="15.75" customHeight="1">
      <c r="A46" s="100"/>
      <c r="B46" s="100"/>
      <c r="C46" s="100"/>
      <c r="D46" s="92">
        <v>0</v>
      </c>
      <c r="E46" s="92"/>
    </row>
    <row r="47" spans="1:10" ht="15.75" customHeight="1">
      <c r="A47" s="100"/>
      <c r="B47" s="100"/>
      <c r="C47" s="100"/>
      <c r="D47" s="92">
        <v>0</v>
      </c>
      <c r="E47" s="92"/>
    </row>
    <row r="48" spans="1:10" ht="15.75" customHeight="1">
      <c r="A48" s="100"/>
      <c r="B48" s="100"/>
      <c r="C48" s="100"/>
      <c r="D48" s="92">
        <v>0</v>
      </c>
      <c r="E48" s="92"/>
    </row>
    <row r="49" spans="1:9" ht="16.5" customHeight="1">
      <c r="A49" s="101" t="s">
        <v>23</v>
      </c>
      <c r="B49" s="101"/>
      <c r="C49" s="101"/>
      <c r="D49" s="102">
        <f>SUM(D44:E48)</f>
        <v>0</v>
      </c>
      <c r="E49" s="102"/>
    </row>
    <row r="50" spans="1:9" ht="15.75">
      <c r="D50" s="106"/>
      <c r="E50" s="107"/>
      <c r="F50" s="110" t="s">
        <v>24</v>
      </c>
    </row>
    <row r="51" spans="1:9" ht="16.5" customHeight="1">
      <c r="A51" s="110" t="s">
        <v>25</v>
      </c>
      <c r="D51" s="102">
        <f>D49+D40+D31+D30+D27+D18+D8</f>
        <v>0</v>
      </c>
      <c r="E51" s="102"/>
      <c r="H51" s="102">
        <f>H10+H11+H15+H20+H21+H22+H23</f>
        <v>0</v>
      </c>
      <c r="I51" s="102"/>
    </row>
    <row r="53" spans="1:9" ht="15">
      <c r="A53" s="111" t="s">
        <v>71</v>
      </c>
    </row>
    <row r="54" spans="1:9" ht="15">
      <c r="A54" s="111" t="s">
        <v>72</v>
      </c>
    </row>
    <row r="55" spans="1:9" ht="15">
      <c r="A55" s="111" t="s">
        <v>73</v>
      </c>
    </row>
    <row r="56" spans="1:9">
      <c r="A56" s="79" t="s">
        <v>26</v>
      </c>
    </row>
    <row r="57" spans="1:9" ht="15">
      <c r="A57" s="111" t="s">
        <v>74</v>
      </c>
    </row>
    <row r="58" spans="1:9">
      <c r="A58" s="79" t="s">
        <v>27</v>
      </c>
    </row>
  </sheetData>
  <sheetProtection selectLockedCells="1" selectUnlockedCells="1"/>
  <mergeCells count="67">
    <mergeCell ref="B3:C3"/>
    <mergeCell ref="E3:F3"/>
    <mergeCell ref="D8:E8"/>
    <mergeCell ref="H10:I10"/>
    <mergeCell ref="H11:I11"/>
    <mergeCell ref="A13:C13"/>
    <mergeCell ref="D13:E13"/>
    <mergeCell ref="A14:C14"/>
    <mergeCell ref="D14:E14"/>
    <mergeCell ref="A15:C15"/>
    <mergeCell ref="D15:E15"/>
    <mergeCell ref="H15:I15"/>
    <mergeCell ref="A16:C16"/>
    <mergeCell ref="D16:E16"/>
    <mergeCell ref="A17:C17"/>
    <mergeCell ref="D17:E17"/>
    <mergeCell ref="A18:C18"/>
    <mergeCell ref="D18:E18"/>
    <mergeCell ref="F20:G20"/>
    <mergeCell ref="H20:I20"/>
    <mergeCell ref="F21:G21"/>
    <mergeCell ref="H21:I21"/>
    <mergeCell ref="A22:C22"/>
    <mergeCell ref="D22:E22"/>
    <mergeCell ref="F22:G22"/>
    <mergeCell ref="H22:I22"/>
    <mergeCell ref="A23:C23"/>
    <mergeCell ref="D23:E23"/>
    <mergeCell ref="F23:G23"/>
    <mergeCell ref="H23:I23"/>
    <mergeCell ref="A24:C24"/>
    <mergeCell ref="D24:E24"/>
    <mergeCell ref="A25:C25"/>
    <mergeCell ref="D25:E25"/>
    <mergeCell ref="A26:C26"/>
    <mergeCell ref="D26:E26"/>
    <mergeCell ref="A27:C27"/>
    <mergeCell ref="D27:E27"/>
    <mergeCell ref="D30:E30"/>
    <mergeCell ref="D31:E31"/>
    <mergeCell ref="A35:C35"/>
    <mergeCell ref="D35:E35"/>
    <mergeCell ref="A36:C36"/>
    <mergeCell ref="D36:E36"/>
    <mergeCell ref="A37:C37"/>
    <mergeCell ref="D37:E37"/>
    <mergeCell ref="A38:C38"/>
    <mergeCell ref="D38:E38"/>
    <mergeCell ref="A39:C39"/>
    <mergeCell ref="D39:E39"/>
    <mergeCell ref="A40:C40"/>
    <mergeCell ref="D40:E40"/>
    <mergeCell ref="D42:E42"/>
    <mergeCell ref="A44:C44"/>
    <mergeCell ref="D44:E44"/>
    <mergeCell ref="A45:C45"/>
    <mergeCell ref="D45:E45"/>
    <mergeCell ref="A49:C49"/>
    <mergeCell ref="D49:E49"/>
    <mergeCell ref="D51:E51"/>
    <mergeCell ref="H51:I51"/>
    <mergeCell ref="A46:C46"/>
    <mergeCell ref="D46:E46"/>
    <mergeCell ref="A47:C47"/>
    <mergeCell ref="D47:E47"/>
    <mergeCell ref="A48:C48"/>
    <mergeCell ref="D48:E48"/>
  </mergeCells>
  <phoneticPr fontId="23" type="noConversion"/>
  <pageMargins left="0.2361111111111111" right="0.19652777777777777" top="0.82708333333333328" bottom="0.74791666666666667" header="0.51180555555555551" footer="0.51180555555555551"/>
  <pageSetup paperSize="9" scale="94"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AB53"/>
  <sheetViews>
    <sheetView showGridLines="0" zoomScale="90" zoomScaleNormal="90" workbookViewId="0">
      <selection activeCell="I5" sqref="I5"/>
    </sheetView>
  </sheetViews>
  <sheetFormatPr baseColWidth="10" defaultColWidth="11.42578125" defaultRowHeight="15"/>
  <cols>
    <col min="1" max="3" width="11.42578125" customWidth="1"/>
    <col min="4" max="4" width="17.42578125" customWidth="1"/>
    <col min="5" max="10" width="5.7109375" customWidth="1"/>
    <col min="11" max="11" width="5.5703125" customWidth="1"/>
    <col min="12" max="35" width="5.7109375" customWidth="1"/>
  </cols>
  <sheetData>
    <row r="1" spans="1:28" ht="18.75">
      <c r="A1" s="4" t="s">
        <v>75</v>
      </c>
    </row>
    <row r="2" spans="1:28" ht="7.5" customHeight="1">
      <c r="A2" s="4"/>
    </row>
    <row r="3" spans="1:28" ht="18">
      <c r="A3" s="1" t="s">
        <v>0</v>
      </c>
      <c r="B3" s="45"/>
      <c r="C3" s="45"/>
      <c r="D3" s="1" t="s">
        <v>1</v>
      </c>
      <c r="E3" s="45"/>
      <c r="F3" s="45"/>
      <c r="G3" s="45"/>
      <c r="H3" s="45"/>
      <c r="I3" s="2"/>
      <c r="J3" s="2"/>
    </row>
    <row r="4" spans="1:28" ht="6.75" customHeight="1">
      <c r="A4" s="1"/>
      <c r="B4" s="5"/>
      <c r="C4" s="5"/>
      <c r="D4" s="1"/>
      <c r="E4" s="5"/>
      <c r="F4" s="5"/>
      <c r="G4" s="5"/>
      <c r="H4" s="5"/>
      <c r="I4" s="2"/>
      <c r="J4" s="2"/>
    </row>
    <row r="5" spans="1:28" ht="15.75">
      <c r="A5" s="2" t="s">
        <v>28</v>
      </c>
      <c r="B5" s="2"/>
      <c r="C5" s="2"/>
      <c r="D5" s="6"/>
      <c r="E5" s="2"/>
      <c r="F5" s="2"/>
      <c r="G5" s="2"/>
      <c r="H5" s="2"/>
      <c r="I5" s="2"/>
      <c r="J5" s="2"/>
    </row>
    <row r="6" spans="1:28" ht="7.5" customHeight="1">
      <c r="A6" s="2"/>
      <c r="B6" s="2"/>
      <c r="C6" s="2"/>
      <c r="D6" s="2"/>
      <c r="E6" s="2"/>
      <c r="F6" s="2"/>
      <c r="G6" s="2"/>
      <c r="H6" s="2"/>
      <c r="I6" s="2"/>
      <c r="J6" s="2"/>
    </row>
    <row r="7" spans="1:28" ht="16.5">
      <c r="A7" s="7"/>
      <c r="B7" s="7"/>
      <c r="C7" s="7"/>
      <c r="D7" s="7"/>
      <c r="E7" s="73">
        <f>D5</f>
        <v>0</v>
      </c>
      <c r="F7" s="73"/>
      <c r="G7" s="73">
        <f>DATE(YEAR(E7),MONTH(E7)+1,DAY(E7))</f>
        <v>31</v>
      </c>
      <c r="H7" s="73"/>
      <c r="I7" s="73">
        <f>DATE(YEAR(G7),MONTH(G7)+1,DAY(G7))</f>
        <v>62</v>
      </c>
      <c r="J7" s="73"/>
      <c r="K7" s="73">
        <f>DATE(YEAR(I7),MONTH(I7)+1,DAY(I7))</f>
        <v>93</v>
      </c>
      <c r="L7" s="73"/>
      <c r="M7" s="73">
        <f>DATE(YEAR(K7),MONTH(K7)+1,DAY(K7))</f>
        <v>123</v>
      </c>
      <c r="N7" s="73"/>
      <c r="O7" s="73">
        <f>DATE(YEAR(M7),MONTH(M7)+1,DAY(M7))</f>
        <v>154</v>
      </c>
      <c r="P7" s="73"/>
      <c r="Q7" s="73">
        <f>DATE(YEAR(O7),MONTH(O7)+1,DAY(O7))</f>
        <v>184</v>
      </c>
      <c r="R7" s="73"/>
      <c r="S7" s="73">
        <f>DATE(YEAR(Q7),MONTH(Q7)+1,DAY(Q7))</f>
        <v>215</v>
      </c>
      <c r="T7" s="73"/>
      <c r="U7" s="74">
        <f>DATE(YEAR(S7),MONTH(S7)+1,DAY(S7))</f>
        <v>246</v>
      </c>
      <c r="V7" s="74"/>
      <c r="W7" s="75">
        <f>DATE(YEAR(U7),MONTH(U7)+1,DAY(U7))</f>
        <v>276</v>
      </c>
      <c r="X7" s="75"/>
      <c r="Y7" s="73">
        <f>DATE(YEAR(W7),MONTH(W7)+1,DAY(W7))</f>
        <v>307</v>
      </c>
      <c r="Z7" s="73"/>
      <c r="AA7" s="73">
        <f>DATE(YEAR(Y7),MONTH(Y7)+1,DAY(Y7))</f>
        <v>337</v>
      </c>
      <c r="AB7" s="73"/>
    </row>
    <row r="8" spans="1:28" ht="16.5">
      <c r="A8" s="7"/>
      <c r="B8" s="7"/>
      <c r="C8" s="7"/>
      <c r="D8" s="7"/>
      <c r="E8" s="7"/>
      <c r="F8" s="7"/>
      <c r="G8" s="7"/>
      <c r="H8" s="7"/>
      <c r="I8" s="7"/>
      <c r="J8" s="7"/>
      <c r="V8" s="8"/>
    </row>
    <row r="9" spans="1:28" ht="16.5">
      <c r="A9" s="9" t="s">
        <v>29</v>
      </c>
      <c r="B9" s="10"/>
      <c r="C9" s="10"/>
      <c r="D9" s="10"/>
      <c r="E9" s="61"/>
      <c r="F9" s="61"/>
      <c r="G9" s="61"/>
      <c r="H9" s="61"/>
      <c r="I9" s="61"/>
      <c r="J9" s="61"/>
      <c r="K9" s="61"/>
      <c r="L9" s="61"/>
      <c r="M9" s="61"/>
      <c r="N9" s="61"/>
      <c r="O9" s="61"/>
      <c r="P9" s="61"/>
      <c r="Q9" s="61"/>
      <c r="R9" s="61"/>
      <c r="S9" s="61"/>
      <c r="T9" s="61"/>
      <c r="U9" s="62"/>
      <c r="V9" s="62"/>
      <c r="W9" s="63"/>
      <c r="X9" s="63"/>
      <c r="Y9" s="61"/>
      <c r="Z9" s="61"/>
      <c r="AA9" s="61"/>
      <c r="AB9" s="61"/>
    </row>
    <row r="10" spans="1:28" ht="16.5" customHeight="1">
      <c r="A10" s="9" t="s">
        <v>30</v>
      </c>
      <c r="B10" s="10"/>
      <c r="C10" s="10"/>
      <c r="D10" s="10"/>
      <c r="E10" s="61"/>
      <c r="F10" s="61"/>
      <c r="G10" s="61"/>
      <c r="H10" s="61"/>
      <c r="I10" s="61"/>
      <c r="J10" s="61"/>
      <c r="K10" s="61"/>
      <c r="L10" s="61"/>
      <c r="M10" s="61"/>
      <c r="N10" s="61"/>
      <c r="O10" s="61"/>
      <c r="P10" s="61"/>
      <c r="Q10" s="61"/>
      <c r="R10" s="61"/>
      <c r="S10" s="61"/>
      <c r="T10" s="61"/>
      <c r="U10" s="62"/>
      <c r="V10" s="62"/>
      <c r="W10" s="63"/>
      <c r="X10" s="63"/>
      <c r="Y10" s="61"/>
      <c r="Z10" s="61"/>
      <c r="AA10" s="61"/>
      <c r="AB10" s="61"/>
    </row>
    <row r="11" spans="1:28" ht="16.5" customHeight="1">
      <c r="A11" s="11" t="s">
        <v>31</v>
      </c>
      <c r="B11" s="12"/>
      <c r="C11" s="12"/>
      <c r="D11" s="12"/>
      <c r="E11" s="47"/>
      <c r="F11" s="47"/>
      <c r="G11" s="47"/>
      <c r="H11" s="47"/>
      <c r="I11" s="47"/>
      <c r="J11" s="47"/>
      <c r="K11" s="47"/>
      <c r="L11" s="47"/>
      <c r="M11" s="47"/>
      <c r="N11" s="47"/>
      <c r="O11" s="47"/>
      <c r="P11" s="47"/>
      <c r="Q11" s="47"/>
      <c r="R11" s="47"/>
      <c r="S11" s="47"/>
      <c r="T11" s="47"/>
      <c r="U11" s="54"/>
      <c r="V11" s="54"/>
      <c r="W11" s="55"/>
      <c r="X11" s="55"/>
      <c r="Y11" s="47"/>
      <c r="Z11" s="47"/>
      <c r="AA11" s="47"/>
      <c r="AB11" s="47"/>
    </row>
    <row r="12" spans="1:28" ht="16.5">
      <c r="A12" s="13"/>
      <c r="B12" s="13"/>
      <c r="C12" s="13"/>
      <c r="D12" s="13"/>
      <c r="E12" s="14"/>
      <c r="F12" s="14"/>
      <c r="G12" s="14"/>
      <c r="H12" s="14"/>
      <c r="I12" s="14"/>
      <c r="J12" s="14"/>
      <c r="V12" s="15"/>
    </row>
    <row r="13" spans="1:28" ht="16.5">
      <c r="A13" s="11" t="s">
        <v>32</v>
      </c>
      <c r="B13" s="10"/>
      <c r="C13" s="10"/>
      <c r="D13" s="16"/>
      <c r="E13" s="7"/>
      <c r="F13" s="7"/>
      <c r="G13" s="7"/>
      <c r="H13" s="7"/>
      <c r="I13" s="7"/>
      <c r="J13" s="7"/>
      <c r="V13" s="17"/>
    </row>
    <row r="14" spans="1:28" ht="16.5" customHeight="1">
      <c r="A14" s="18" t="s">
        <v>33</v>
      </c>
      <c r="B14" s="19"/>
      <c r="C14" s="19"/>
      <c r="D14" s="19"/>
      <c r="E14" s="51"/>
      <c r="F14" s="51"/>
      <c r="G14" s="51"/>
      <c r="H14" s="51"/>
      <c r="I14" s="51"/>
      <c r="J14" s="51"/>
      <c r="K14" s="51"/>
      <c r="L14" s="51"/>
      <c r="M14" s="51"/>
      <c r="N14" s="51"/>
      <c r="O14" s="51"/>
      <c r="P14" s="51"/>
      <c r="Q14" s="51"/>
      <c r="R14" s="51"/>
      <c r="S14" s="51"/>
      <c r="T14" s="51"/>
      <c r="U14" s="50"/>
      <c r="V14" s="50"/>
      <c r="W14" s="53"/>
      <c r="X14" s="53"/>
      <c r="Y14" s="51"/>
      <c r="Z14" s="51"/>
      <c r="AA14" s="51"/>
      <c r="AB14" s="51"/>
    </row>
    <row r="15" spans="1:28" ht="16.5" customHeight="1">
      <c r="A15" s="9" t="s">
        <v>34</v>
      </c>
      <c r="B15" s="10"/>
      <c r="C15" s="10"/>
      <c r="D15" s="10"/>
      <c r="E15" s="61"/>
      <c r="F15" s="61"/>
      <c r="G15" s="61"/>
      <c r="H15" s="61"/>
      <c r="I15" s="61"/>
      <c r="J15" s="61"/>
      <c r="K15" s="61"/>
      <c r="L15" s="61"/>
      <c r="M15" s="61"/>
      <c r="N15" s="61"/>
      <c r="O15" s="61"/>
      <c r="P15" s="61"/>
      <c r="Q15" s="61"/>
      <c r="R15" s="61"/>
      <c r="S15" s="61"/>
      <c r="T15" s="61"/>
      <c r="U15" s="62"/>
      <c r="V15" s="62"/>
      <c r="W15" s="63"/>
      <c r="X15" s="63"/>
      <c r="Y15" s="61"/>
      <c r="Z15" s="61"/>
      <c r="AA15" s="61"/>
      <c r="AB15" s="61"/>
    </row>
    <row r="16" spans="1:28" ht="16.5" customHeight="1">
      <c r="A16" s="9" t="s">
        <v>35</v>
      </c>
      <c r="B16" s="10"/>
      <c r="C16" s="10"/>
      <c r="D16" s="10"/>
      <c r="E16" s="61"/>
      <c r="F16" s="61"/>
      <c r="G16" s="61"/>
      <c r="H16" s="61"/>
      <c r="I16" s="61"/>
      <c r="J16" s="61"/>
      <c r="K16" s="61"/>
      <c r="L16" s="61"/>
      <c r="M16" s="61"/>
      <c r="N16" s="61"/>
      <c r="O16" s="61"/>
      <c r="P16" s="61"/>
      <c r="Q16" s="61"/>
      <c r="R16" s="61"/>
      <c r="S16" s="61"/>
      <c r="T16" s="61"/>
      <c r="U16" s="62"/>
      <c r="V16" s="62"/>
      <c r="W16" s="63"/>
      <c r="X16" s="63"/>
      <c r="Y16" s="61"/>
      <c r="Z16" s="61"/>
      <c r="AA16" s="61"/>
      <c r="AB16" s="61"/>
    </row>
    <row r="17" spans="1:28" ht="16.5" customHeight="1">
      <c r="A17" s="20" t="s">
        <v>36</v>
      </c>
      <c r="B17" s="21"/>
      <c r="C17" s="21"/>
      <c r="D17" s="21"/>
      <c r="E17" s="61"/>
      <c r="F17" s="61"/>
      <c r="G17" s="61"/>
      <c r="H17" s="61"/>
      <c r="I17" s="61"/>
      <c r="J17" s="61"/>
      <c r="K17" s="61"/>
      <c r="L17" s="61"/>
      <c r="M17" s="61"/>
      <c r="N17" s="61"/>
      <c r="O17" s="61"/>
      <c r="P17" s="61"/>
      <c r="Q17" s="61"/>
      <c r="R17" s="61"/>
      <c r="S17" s="61"/>
      <c r="T17" s="61"/>
      <c r="U17" s="62"/>
      <c r="V17" s="62"/>
      <c r="W17" s="63"/>
      <c r="X17" s="63"/>
      <c r="Y17" s="61"/>
      <c r="Z17" s="61"/>
      <c r="AA17" s="61"/>
      <c r="AB17" s="61"/>
    </row>
    <row r="18" spans="1:28" ht="16.5" customHeight="1">
      <c r="A18" s="20" t="s">
        <v>37</v>
      </c>
      <c r="B18" s="21"/>
      <c r="C18" s="21"/>
      <c r="D18" s="21"/>
      <c r="E18" s="70"/>
      <c r="F18" s="70"/>
      <c r="G18" s="70"/>
      <c r="H18" s="70"/>
      <c r="I18" s="70"/>
      <c r="J18" s="70"/>
      <c r="K18" s="70"/>
      <c r="L18" s="70"/>
      <c r="M18" s="70"/>
      <c r="N18" s="70"/>
      <c r="O18" s="70"/>
      <c r="P18" s="70"/>
      <c r="Q18" s="70"/>
      <c r="R18" s="70"/>
      <c r="S18" s="70"/>
      <c r="T18" s="70"/>
      <c r="U18" s="71"/>
      <c r="V18" s="71"/>
      <c r="W18" s="72"/>
      <c r="X18" s="72"/>
      <c r="Y18" s="70"/>
      <c r="Z18" s="70"/>
      <c r="AA18" s="70"/>
      <c r="AB18" s="70"/>
    </row>
    <row r="19" spans="1:28" ht="16.5" customHeight="1">
      <c r="A19" s="22" t="s">
        <v>38</v>
      </c>
      <c r="B19" s="22"/>
      <c r="C19" s="22"/>
      <c r="D19" s="22"/>
      <c r="E19" s="67"/>
      <c r="F19" s="67"/>
      <c r="G19" s="67"/>
      <c r="H19" s="67"/>
      <c r="I19" s="67"/>
      <c r="J19" s="67"/>
      <c r="K19" s="67"/>
      <c r="L19" s="67"/>
      <c r="M19" s="67"/>
      <c r="N19" s="67"/>
      <c r="O19" s="67"/>
      <c r="P19" s="67"/>
      <c r="Q19" s="67"/>
      <c r="R19" s="67"/>
      <c r="S19" s="67"/>
      <c r="T19" s="67"/>
      <c r="U19" s="68"/>
      <c r="V19" s="68"/>
      <c r="W19" s="66"/>
      <c r="X19" s="66"/>
      <c r="Y19" s="67"/>
      <c r="Z19" s="67"/>
      <c r="AA19" s="67"/>
      <c r="AB19" s="67"/>
    </row>
    <row r="20" spans="1:28" ht="16.5" customHeight="1">
      <c r="A20" s="69" t="s">
        <v>39</v>
      </c>
      <c r="B20" s="69"/>
      <c r="C20" s="69"/>
      <c r="D20" s="69"/>
      <c r="E20" s="67"/>
      <c r="F20" s="67"/>
      <c r="G20" s="67"/>
      <c r="H20" s="67"/>
      <c r="I20" s="67"/>
      <c r="J20" s="67"/>
      <c r="K20" s="67"/>
      <c r="L20" s="67"/>
      <c r="M20" s="67"/>
      <c r="N20" s="67"/>
      <c r="O20" s="67"/>
      <c r="P20" s="67"/>
      <c r="Q20" s="67"/>
      <c r="R20" s="67"/>
      <c r="S20" s="67"/>
      <c r="T20" s="67"/>
      <c r="U20" s="68"/>
      <c r="V20" s="68"/>
      <c r="W20" s="66"/>
      <c r="X20" s="66"/>
      <c r="Y20" s="67"/>
      <c r="Z20" s="67"/>
      <c r="AA20" s="67"/>
      <c r="AB20" s="67"/>
    </row>
    <row r="21" spans="1:28" ht="16.5" customHeight="1">
      <c r="A21" s="22" t="s">
        <v>40</v>
      </c>
      <c r="B21" s="22"/>
      <c r="C21" s="22"/>
      <c r="D21" s="22"/>
      <c r="E21" s="67"/>
      <c r="F21" s="67"/>
      <c r="G21" s="67"/>
      <c r="H21" s="67"/>
      <c r="I21" s="67"/>
      <c r="J21" s="67"/>
      <c r="K21" s="67"/>
      <c r="L21" s="67"/>
      <c r="M21" s="67"/>
      <c r="N21" s="67"/>
      <c r="O21" s="67"/>
      <c r="P21" s="67"/>
      <c r="Q21" s="67"/>
      <c r="R21" s="67"/>
      <c r="S21" s="67"/>
      <c r="T21" s="67"/>
      <c r="U21" s="68"/>
      <c r="V21" s="68"/>
      <c r="W21" s="66"/>
      <c r="X21" s="66"/>
      <c r="Y21" s="67"/>
      <c r="Z21" s="67"/>
      <c r="AA21" s="67"/>
      <c r="AB21" s="67"/>
    </row>
    <row r="22" spans="1:28" ht="16.5" customHeight="1">
      <c r="A22" s="9" t="s">
        <v>41</v>
      </c>
      <c r="B22" s="10"/>
      <c r="C22" s="10"/>
      <c r="D22" s="10"/>
      <c r="E22" s="61"/>
      <c r="F22" s="61"/>
      <c r="G22" s="61"/>
      <c r="H22" s="61"/>
      <c r="I22" s="61"/>
      <c r="J22" s="61"/>
      <c r="K22" s="61"/>
      <c r="L22" s="61"/>
      <c r="M22" s="61"/>
      <c r="N22" s="61"/>
      <c r="O22" s="61"/>
      <c r="P22" s="61"/>
      <c r="Q22" s="61"/>
      <c r="R22" s="61"/>
      <c r="S22" s="61"/>
      <c r="T22" s="61"/>
      <c r="U22" s="62"/>
      <c r="V22" s="62"/>
      <c r="W22" s="63"/>
      <c r="X22" s="63"/>
      <c r="Y22" s="61"/>
      <c r="Z22" s="61"/>
      <c r="AA22" s="61"/>
      <c r="AB22" s="61"/>
    </row>
    <row r="23" spans="1:28" ht="16.5" customHeight="1">
      <c r="A23" s="23" t="s">
        <v>42</v>
      </c>
      <c r="B23" s="24"/>
      <c r="C23" s="24"/>
      <c r="D23" s="24"/>
      <c r="E23" s="51"/>
      <c r="F23" s="51"/>
      <c r="G23" s="51"/>
      <c r="H23" s="51"/>
      <c r="I23" s="51"/>
      <c r="J23" s="51"/>
      <c r="K23" s="51"/>
      <c r="L23" s="51"/>
      <c r="M23" s="51"/>
      <c r="N23" s="51"/>
      <c r="O23" s="51"/>
      <c r="P23" s="51"/>
      <c r="Q23" s="51"/>
      <c r="R23" s="51"/>
      <c r="S23" s="51"/>
      <c r="T23" s="51"/>
      <c r="U23" s="50"/>
      <c r="V23" s="50"/>
      <c r="W23" s="53"/>
      <c r="X23" s="53"/>
      <c r="Y23" s="51"/>
      <c r="Z23" s="51"/>
      <c r="AA23" s="51"/>
      <c r="AB23" s="51"/>
    </row>
    <row r="24" spans="1:28" ht="16.5" customHeight="1">
      <c r="A24" s="23" t="s">
        <v>43</v>
      </c>
      <c r="B24" s="24"/>
      <c r="C24" s="24"/>
      <c r="D24" s="24"/>
      <c r="E24" s="60"/>
      <c r="F24" s="60"/>
      <c r="G24" s="60"/>
      <c r="H24" s="60"/>
      <c r="I24" s="60"/>
      <c r="J24" s="60"/>
      <c r="K24" s="60"/>
      <c r="L24" s="60"/>
      <c r="M24" s="60"/>
      <c r="N24" s="60"/>
      <c r="O24" s="60"/>
      <c r="P24" s="60"/>
      <c r="Q24" s="60"/>
      <c r="R24" s="60"/>
      <c r="S24" s="60"/>
      <c r="T24" s="60"/>
      <c r="U24" s="65"/>
      <c r="V24" s="65"/>
      <c r="W24" s="64"/>
      <c r="X24" s="64"/>
      <c r="Y24" s="60"/>
      <c r="Z24" s="60"/>
      <c r="AA24" s="60"/>
      <c r="AB24" s="60"/>
    </row>
    <row r="25" spans="1:28" ht="16.5" customHeight="1">
      <c r="A25" s="9" t="s">
        <v>44</v>
      </c>
      <c r="B25" s="10"/>
      <c r="C25" s="10"/>
      <c r="D25" s="10"/>
      <c r="E25" s="61"/>
      <c r="F25" s="61"/>
      <c r="G25" s="61"/>
      <c r="H25" s="61"/>
      <c r="I25" s="61"/>
      <c r="J25" s="61"/>
      <c r="K25" s="61"/>
      <c r="L25" s="61"/>
      <c r="M25" s="61"/>
      <c r="N25" s="61"/>
      <c r="O25" s="61"/>
      <c r="P25" s="61"/>
      <c r="Q25" s="61"/>
      <c r="R25" s="61"/>
      <c r="S25" s="61"/>
      <c r="T25" s="61"/>
      <c r="U25" s="62"/>
      <c r="V25" s="62"/>
      <c r="W25" s="63"/>
      <c r="X25" s="63"/>
      <c r="Y25" s="61"/>
      <c r="Z25" s="61"/>
      <c r="AA25" s="61"/>
      <c r="AB25" s="61"/>
    </row>
    <row r="26" spans="1:28" ht="16.5" customHeight="1">
      <c r="A26" s="23" t="s">
        <v>45</v>
      </c>
      <c r="B26" s="24"/>
      <c r="C26" s="24"/>
      <c r="D26" s="24"/>
      <c r="E26" s="51"/>
      <c r="F26" s="51"/>
      <c r="G26" s="51"/>
      <c r="H26" s="51"/>
      <c r="I26" s="51"/>
      <c r="J26" s="51"/>
      <c r="K26" s="51"/>
      <c r="L26" s="51"/>
      <c r="M26" s="51"/>
      <c r="N26" s="51"/>
      <c r="O26" s="51"/>
      <c r="P26" s="51"/>
      <c r="Q26" s="51"/>
      <c r="R26" s="51"/>
      <c r="S26" s="51"/>
      <c r="T26" s="51"/>
      <c r="U26" s="50"/>
      <c r="V26" s="50"/>
      <c r="W26" s="53"/>
      <c r="X26" s="53"/>
      <c r="Y26" s="51"/>
      <c r="Z26" s="51"/>
      <c r="AA26" s="51"/>
      <c r="AB26" s="51"/>
    </row>
    <row r="27" spans="1:28" ht="16.5" customHeight="1">
      <c r="A27" s="23" t="s">
        <v>46</v>
      </c>
      <c r="B27" s="24"/>
      <c r="C27" s="24"/>
      <c r="D27" s="24"/>
      <c r="E27" s="60">
        <f>(E11-E31)*0.22</f>
        <v>0</v>
      </c>
      <c r="F27" s="60"/>
      <c r="G27" s="60">
        <f>(G11-G31)*0.22</f>
        <v>0</v>
      </c>
      <c r="H27" s="60"/>
      <c r="I27" s="60">
        <f>(I11-I31)*0.22</f>
        <v>0</v>
      </c>
      <c r="J27" s="60"/>
      <c r="K27" s="60">
        <f>(K11-K31)*0.22</f>
        <v>0</v>
      </c>
      <c r="L27" s="60"/>
      <c r="M27" s="60">
        <f>(M11-M31)*0.22</f>
        <v>0</v>
      </c>
      <c r="N27" s="60"/>
      <c r="O27" s="60">
        <f>(O11-O31)*0.22</f>
        <v>0</v>
      </c>
      <c r="P27" s="60"/>
      <c r="Q27" s="60">
        <f>(Q11-Q31)*0.22</f>
        <v>0</v>
      </c>
      <c r="R27" s="60"/>
      <c r="S27" s="60">
        <f>(S11-S31)*0.22</f>
        <v>0</v>
      </c>
      <c r="T27" s="60"/>
      <c r="U27" s="60">
        <f>(U11-U31)*0.22</f>
        <v>0</v>
      </c>
      <c r="V27" s="60"/>
      <c r="W27" s="60">
        <f>(W11-W31)*0.22</f>
        <v>0</v>
      </c>
      <c r="X27" s="60"/>
      <c r="Y27" s="60">
        <f>(Y11-Y31)*0.22</f>
        <v>0</v>
      </c>
      <c r="Z27" s="60"/>
      <c r="AA27" s="60">
        <f>(AA11-AA31)*0.22</f>
        <v>0</v>
      </c>
      <c r="AB27" s="60"/>
    </row>
    <row r="28" spans="1:28" ht="16.5">
      <c r="A28" s="18" t="s">
        <v>47</v>
      </c>
      <c r="B28" s="19"/>
      <c r="C28" s="19"/>
      <c r="D28" s="19"/>
      <c r="E28" s="51"/>
      <c r="F28" s="51"/>
      <c r="G28" s="51"/>
      <c r="H28" s="51"/>
      <c r="I28" s="51"/>
      <c r="J28" s="51"/>
      <c r="K28" s="51"/>
      <c r="L28" s="51"/>
      <c r="M28" s="51"/>
      <c r="N28" s="51"/>
      <c r="O28" s="51"/>
      <c r="P28" s="51"/>
      <c r="Q28" s="51"/>
      <c r="R28" s="51"/>
      <c r="S28" s="51"/>
      <c r="T28" s="51"/>
      <c r="U28" s="50"/>
      <c r="V28" s="50"/>
      <c r="W28" s="53"/>
      <c r="X28" s="53"/>
      <c r="Y28" s="51"/>
      <c r="Z28" s="51"/>
      <c r="AA28" s="51"/>
      <c r="AB28" s="51"/>
    </row>
    <row r="29" spans="1:28" ht="16.5">
      <c r="A29" s="18" t="s">
        <v>48</v>
      </c>
      <c r="B29" s="19"/>
      <c r="C29" s="19"/>
      <c r="D29" s="19"/>
      <c r="E29" s="51"/>
      <c r="F29" s="51"/>
      <c r="G29" s="51"/>
      <c r="H29" s="51"/>
      <c r="I29" s="51"/>
      <c r="J29" s="51"/>
      <c r="K29" s="51"/>
      <c r="L29" s="51"/>
      <c r="M29" s="51"/>
      <c r="N29" s="51"/>
      <c r="O29" s="51"/>
      <c r="P29" s="51"/>
      <c r="Q29" s="51"/>
      <c r="R29" s="51"/>
      <c r="S29" s="51"/>
      <c r="T29" s="51"/>
      <c r="U29" s="50"/>
      <c r="V29" s="50"/>
      <c r="W29" s="53"/>
      <c r="X29" s="53"/>
      <c r="Y29" s="51"/>
      <c r="Z29" s="51"/>
      <c r="AA29" s="51"/>
      <c r="AB29" s="51"/>
    </row>
    <row r="30" spans="1:28" s="27" customFormat="1" ht="16.5" customHeight="1">
      <c r="A30" s="25" t="s">
        <v>49</v>
      </c>
      <c r="B30" s="26"/>
      <c r="C30" s="26"/>
      <c r="D30" s="26"/>
      <c r="E30" s="57"/>
      <c r="F30" s="57"/>
      <c r="G30" s="57"/>
      <c r="H30" s="57"/>
      <c r="I30" s="57"/>
      <c r="J30" s="57"/>
      <c r="K30" s="57"/>
      <c r="L30" s="57"/>
      <c r="M30" s="57"/>
      <c r="N30" s="57"/>
      <c r="O30" s="57"/>
      <c r="P30" s="57"/>
      <c r="Q30" s="57"/>
      <c r="R30" s="57"/>
      <c r="S30" s="57"/>
      <c r="T30" s="57"/>
      <c r="U30" s="58"/>
      <c r="V30" s="58"/>
      <c r="W30" s="59"/>
      <c r="X30" s="59"/>
      <c r="Y30" s="57"/>
      <c r="Z30" s="57"/>
      <c r="AA30" s="57"/>
      <c r="AB30" s="57"/>
    </row>
    <row r="31" spans="1:28" s="27" customFormat="1" ht="16.5" customHeight="1">
      <c r="A31" s="25" t="s">
        <v>50</v>
      </c>
      <c r="B31" s="26"/>
      <c r="C31" s="26"/>
      <c r="D31" s="26"/>
      <c r="E31" s="57">
        <f>SUM(E15:F22)+E25+E30</f>
        <v>0</v>
      </c>
      <c r="F31" s="57"/>
      <c r="G31" s="57">
        <f>SUM(G15:H22)+G25+G30</f>
        <v>0</v>
      </c>
      <c r="H31" s="57"/>
      <c r="I31" s="57">
        <f>SUM(I15:J22)+I25+I30</f>
        <v>0</v>
      </c>
      <c r="J31" s="57"/>
      <c r="K31" s="57">
        <f>SUM(K15:L22)+K25+K30</f>
        <v>0</v>
      </c>
      <c r="L31" s="57"/>
      <c r="M31" s="57">
        <f>SUM(M15:N22)+M25+M30</f>
        <v>0</v>
      </c>
      <c r="N31" s="57"/>
      <c r="O31" s="57">
        <f>SUM(O15:P22)+O25+O30</f>
        <v>0</v>
      </c>
      <c r="P31" s="57"/>
      <c r="Q31" s="57">
        <f>SUM(Q15:R22)+Q25+Q30</f>
        <v>0</v>
      </c>
      <c r="R31" s="57"/>
      <c r="S31" s="57">
        <f>SUM(S15:T22)+S25+S30</f>
        <v>0</v>
      </c>
      <c r="T31" s="57"/>
      <c r="U31" s="58">
        <f>SUM(U15:V22)+U25+U30</f>
        <v>0</v>
      </c>
      <c r="V31" s="58"/>
      <c r="W31" s="59">
        <f>SUM(W15:X22)+W25+W30</f>
        <v>0</v>
      </c>
      <c r="X31" s="59"/>
      <c r="Y31" s="57">
        <f>SUM(Y15:Z22)+Y25+Y30</f>
        <v>0</v>
      </c>
      <c r="Z31" s="57"/>
      <c r="AA31" s="57">
        <f>SUM(AA15:AB22)+AA25+AA30</f>
        <v>0</v>
      </c>
      <c r="AB31" s="57"/>
    </row>
    <row r="32" spans="1:28" ht="16.5" customHeight="1">
      <c r="A32" s="28" t="s">
        <v>51</v>
      </c>
      <c r="B32" s="29"/>
      <c r="C32" s="29"/>
      <c r="D32" s="29"/>
      <c r="E32" s="49">
        <f>SUM(E14:F30)</f>
        <v>0</v>
      </c>
      <c r="F32" s="49"/>
      <c r="G32" s="49">
        <f>SUM(G14:H30)</f>
        <v>0</v>
      </c>
      <c r="H32" s="49"/>
      <c r="I32" s="49">
        <f>SUM(I14:J30)</f>
        <v>0</v>
      </c>
      <c r="J32" s="49"/>
      <c r="K32" s="49">
        <f>SUM(K14:L30)</f>
        <v>0</v>
      </c>
      <c r="L32" s="49"/>
      <c r="M32" s="49">
        <f>SUM(M14:N30)</f>
        <v>0</v>
      </c>
      <c r="N32" s="49"/>
      <c r="O32" s="49">
        <f>SUM(O14:P30)</f>
        <v>0</v>
      </c>
      <c r="P32" s="49"/>
      <c r="Q32" s="49">
        <f>SUM(Q14:R30)</f>
        <v>0</v>
      </c>
      <c r="R32" s="49"/>
      <c r="S32" s="49">
        <f>SUM(S14:T30)</f>
        <v>0</v>
      </c>
      <c r="T32" s="49"/>
      <c r="U32" s="48">
        <f>SUM(U14:V30)</f>
        <v>0</v>
      </c>
      <c r="V32" s="48"/>
      <c r="W32" s="52">
        <f>SUM(W14:X30)</f>
        <v>0</v>
      </c>
      <c r="X32" s="52"/>
      <c r="Y32" s="49">
        <f>SUM(Y14:Z30)</f>
        <v>0</v>
      </c>
      <c r="Z32" s="49"/>
      <c r="AA32" s="49">
        <f>SUM(AA14:AB30)</f>
        <v>0</v>
      </c>
      <c r="AB32" s="49"/>
    </row>
    <row r="33" spans="1:28" s="33" customFormat="1" ht="7.5" customHeight="1">
      <c r="A33" s="30"/>
      <c r="B33" s="30"/>
      <c r="C33" s="30"/>
      <c r="D33" s="30"/>
      <c r="E33" s="31"/>
      <c r="F33" s="31"/>
      <c r="G33" s="31"/>
      <c r="H33" s="31"/>
      <c r="I33" s="31"/>
      <c r="J33" s="31"/>
      <c r="K33" s="31"/>
      <c r="L33" s="31"/>
      <c r="M33" s="31"/>
      <c r="N33" s="31"/>
      <c r="O33" s="31"/>
      <c r="P33" s="31"/>
      <c r="Q33" s="31"/>
      <c r="R33" s="31"/>
      <c r="S33" s="31"/>
      <c r="T33" s="31"/>
      <c r="U33" s="31"/>
      <c r="V33" s="32"/>
      <c r="W33" s="31"/>
      <c r="X33" s="31"/>
      <c r="Y33" s="31"/>
      <c r="Z33" s="31"/>
      <c r="AA33" s="31"/>
      <c r="AB33" s="31"/>
    </row>
    <row r="34" spans="1:28" ht="16.5">
      <c r="A34" s="13" t="s">
        <v>52</v>
      </c>
      <c r="B34" s="13"/>
      <c r="C34" s="13"/>
      <c r="D34" s="13"/>
      <c r="E34" s="14"/>
      <c r="F34" s="14"/>
      <c r="G34" s="14"/>
      <c r="H34" s="14"/>
      <c r="I34" s="14"/>
      <c r="J34" s="14"/>
      <c r="V34" s="17"/>
    </row>
    <row r="35" spans="1:28" ht="16.5" customHeight="1">
      <c r="A35" s="56" t="s">
        <v>53</v>
      </c>
      <c r="B35" s="56"/>
      <c r="C35" s="56"/>
      <c r="D35" s="56"/>
      <c r="E35" s="47">
        <f>E11-E31</f>
        <v>0</v>
      </c>
      <c r="F35" s="47"/>
      <c r="G35" s="47">
        <f>G11-G31</f>
        <v>0</v>
      </c>
      <c r="H35" s="47"/>
      <c r="I35" s="47">
        <f>I11-I31</f>
        <v>0</v>
      </c>
      <c r="J35" s="47"/>
      <c r="K35" s="47">
        <f>K11-K31</f>
        <v>0</v>
      </c>
      <c r="L35" s="47"/>
      <c r="M35" s="47">
        <f>M11-M31</f>
        <v>0</v>
      </c>
      <c r="N35" s="47"/>
      <c r="O35" s="47">
        <f>O11-O31</f>
        <v>0</v>
      </c>
      <c r="P35" s="47"/>
      <c r="Q35" s="47">
        <f>Q11-Q31</f>
        <v>0</v>
      </c>
      <c r="R35" s="47"/>
      <c r="S35" s="47">
        <f>S11-S31</f>
        <v>0</v>
      </c>
      <c r="T35" s="47"/>
      <c r="U35" s="54">
        <f>U11-U31</f>
        <v>0</v>
      </c>
      <c r="V35" s="54"/>
      <c r="W35" s="55">
        <f>W11-W31</f>
        <v>0</v>
      </c>
      <c r="X35" s="55"/>
      <c r="Y35" s="47">
        <f>Y11-Y31</f>
        <v>0</v>
      </c>
      <c r="Z35" s="47"/>
      <c r="AA35" s="47">
        <f>AA11-AA31</f>
        <v>0</v>
      </c>
      <c r="AB35" s="47"/>
    </row>
    <row r="36" spans="1:28" ht="16.5" customHeight="1">
      <c r="A36" s="34" t="s">
        <v>54</v>
      </c>
      <c r="B36" s="35"/>
      <c r="C36" s="35"/>
      <c r="D36" s="35"/>
      <c r="E36" s="47"/>
      <c r="F36" s="47"/>
      <c r="G36" s="47"/>
      <c r="H36" s="47"/>
      <c r="I36" s="47"/>
      <c r="J36" s="47"/>
      <c r="K36" s="47"/>
      <c r="L36" s="47"/>
      <c r="M36" s="47"/>
      <c r="N36" s="47"/>
      <c r="O36" s="47"/>
      <c r="P36" s="47"/>
      <c r="Q36" s="47"/>
      <c r="R36" s="47"/>
      <c r="S36" s="47"/>
      <c r="T36" s="47"/>
      <c r="U36" s="54"/>
      <c r="V36" s="54"/>
      <c r="W36" s="55"/>
      <c r="X36" s="55"/>
      <c r="Y36" s="47"/>
      <c r="Z36" s="47"/>
      <c r="AA36" s="47"/>
      <c r="AB36" s="47"/>
    </row>
    <row r="37" spans="1:28" ht="16.5" customHeight="1">
      <c r="A37" s="34" t="s">
        <v>55</v>
      </c>
      <c r="B37" s="35"/>
      <c r="C37" s="35"/>
      <c r="D37" s="35"/>
      <c r="E37" s="47">
        <f>E36-Financement!H15</f>
        <v>0</v>
      </c>
      <c r="F37" s="47"/>
      <c r="G37" s="47">
        <f>E37+G36</f>
        <v>0</v>
      </c>
      <c r="H37" s="47"/>
      <c r="I37" s="47">
        <f>G37+I36</f>
        <v>0</v>
      </c>
      <c r="J37" s="47"/>
      <c r="K37" s="47">
        <f>I37+K36</f>
        <v>0</v>
      </c>
      <c r="L37" s="47"/>
      <c r="M37" s="47">
        <f>K37+M36</f>
        <v>0</v>
      </c>
      <c r="N37" s="47"/>
      <c r="O37" s="47">
        <f>M37+O36</f>
        <v>0</v>
      </c>
      <c r="P37" s="47"/>
      <c r="Q37" s="47">
        <f>O37+Q36</f>
        <v>0</v>
      </c>
      <c r="R37" s="47"/>
      <c r="S37" s="47">
        <f>Q37+S36</f>
        <v>0</v>
      </c>
      <c r="T37" s="47"/>
      <c r="U37" s="54">
        <f>S37+U36</f>
        <v>0</v>
      </c>
      <c r="V37" s="54"/>
      <c r="W37" s="55"/>
      <c r="X37" s="55"/>
      <c r="Y37" s="47"/>
      <c r="Z37" s="47"/>
      <c r="AA37" s="47"/>
      <c r="AB37" s="47"/>
    </row>
    <row r="38" spans="1:28" ht="7.5" customHeight="1">
      <c r="A38" s="36"/>
      <c r="B38" s="36"/>
      <c r="C38" s="36"/>
      <c r="D38" s="36"/>
      <c r="E38" s="14"/>
      <c r="F38" s="14"/>
      <c r="G38" s="14"/>
      <c r="H38" s="14"/>
      <c r="I38" s="14"/>
      <c r="J38" s="14"/>
      <c r="K38" s="14"/>
      <c r="L38" s="14"/>
      <c r="M38" s="14"/>
      <c r="N38" s="14"/>
      <c r="O38" s="14"/>
      <c r="P38" s="14"/>
      <c r="Q38" s="14"/>
      <c r="R38" s="14"/>
      <c r="S38" s="14"/>
      <c r="T38" s="14"/>
      <c r="U38" s="14"/>
      <c r="V38" s="37"/>
      <c r="W38" s="14"/>
      <c r="X38" s="14"/>
      <c r="Y38" s="14"/>
      <c r="Z38" s="14"/>
      <c r="AA38" s="14"/>
      <c r="AB38" s="14"/>
    </row>
    <row r="39" spans="1:28" ht="16.5">
      <c r="A39" s="38" t="s">
        <v>56</v>
      </c>
      <c r="B39" s="39"/>
      <c r="C39" s="39"/>
      <c r="D39" s="39"/>
      <c r="E39" s="40"/>
      <c r="F39" s="40"/>
      <c r="G39" s="40"/>
      <c r="H39" s="40"/>
      <c r="I39" s="40"/>
      <c r="J39" s="40"/>
      <c r="K39" s="41"/>
      <c r="L39" s="41"/>
      <c r="M39" s="41"/>
      <c r="N39" s="41"/>
      <c r="O39" s="41"/>
      <c r="P39" s="41"/>
      <c r="Q39" s="41"/>
      <c r="R39" s="41"/>
      <c r="S39" s="41"/>
      <c r="T39" s="41"/>
      <c r="U39" s="41"/>
      <c r="V39" s="42"/>
      <c r="W39" s="41"/>
      <c r="X39" s="41"/>
      <c r="Y39" s="41"/>
      <c r="Z39" s="41"/>
      <c r="AA39" s="41"/>
      <c r="AB39" s="41"/>
    </row>
    <row r="40" spans="1:28" ht="16.5" customHeight="1">
      <c r="A40" s="28" t="s">
        <v>57</v>
      </c>
      <c r="B40" s="29"/>
      <c r="C40" s="29"/>
      <c r="D40" s="29"/>
      <c r="E40" s="49">
        <f>E11-E32</f>
        <v>0</v>
      </c>
      <c r="F40" s="49"/>
      <c r="G40" s="49">
        <f>G11-G32</f>
        <v>0</v>
      </c>
      <c r="H40" s="49"/>
      <c r="I40" s="49">
        <f>I11-I32</f>
        <v>0</v>
      </c>
      <c r="J40" s="49"/>
      <c r="K40" s="49">
        <f>K11-K32</f>
        <v>0</v>
      </c>
      <c r="L40" s="49"/>
      <c r="M40" s="49">
        <f>M11-M32</f>
        <v>0</v>
      </c>
      <c r="N40" s="49"/>
      <c r="O40" s="49">
        <f>O11-O32</f>
        <v>0</v>
      </c>
      <c r="P40" s="49"/>
      <c r="Q40" s="49">
        <f>Q11-Q32</f>
        <v>0</v>
      </c>
      <c r="R40" s="49"/>
      <c r="S40" s="49">
        <f>S11-S32</f>
        <v>0</v>
      </c>
      <c r="T40" s="49"/>
      <c r="U40" s="48">
        <f>U11-U32</f>
        <v>0</v>
      </c>
      <c r="V40" s="48"/>
      <c r="W40" s="52">
        <f>W11-W32</f>
        <v>0</v>
      </c>
      <c r="X40" s="52"/>
      <c r="Y40" s="49">
        <f>Y11-Y32</f>
        <v>0</v>
      </c>
      <c r="Z40" s="49"/>
      <c r="AA40" s="49">
        <f>AA11-AA32</f>
        <v>0</v>
      </c>
      <c r="AB40" s="49"/>
    </row>
    <row r="41" spans="1:28" ht="16.5">
      <c r="A41" s="18" t="s">
        <v>58</v>
      </c>
      <c r="B41" s="19"/>
      <c r="C41" s="19"/>
      <c r="D41" s="19"/>
      <c r="E41" s="51">
        <f>IF(E40&gt;0,0.23*E40,0)</f>
        <v>0</v>
      </c>
      <c r="F41" s="51"/>
      <c r="G41" s="51">
        <f>IF(G40&gt;0,0.23*G40,0)</f>
        <v>0</v>
      </c>
      <c r="H41" s="51"/>
      <c r="I41" s="51">
        <f>IF(I40&gt;0,0.23*I40,0)</f>
        <v>0</v>
      </c>
      <c r="J41" s="51"/>
      <c r="K41" s="51">
        <f>IF(K40&gt;0,0.23*K40,0)</f>
        <v>0</v>
      </c>
      <c r="L41" s="51"/>
      <c r="M41" s="51">
        <f>IF(M40&gt;0,0.23*M40,0)</f>
        <v>0</v>
      </c>
      <c r="N41" s="51"/>
      <c r="O41" s="51">
        <f>IF(O40&gt;0,0.23*O40,0)</f>
        <v>0</v>
      </c>
      <c r="P41" s="51"/>
      <c r="Q41" s="51">
        <f>IF(Q40&gt;0,0.23*Q40,0)</f>
        <v>0</v>
      </c>
      <c r="R41" s="51"/>
      <c r="S41" s="51">
        <f>IF(S40&gt;0,0.23*S40,0)</f>
        <v>0</v>
      </c>
      <c r="T41" s="51"/>
      <c r="U41" s="50">
        <f>IF(U40&gt;0,0.23*U40,0)</f>
        <v>0</v>
      </c>
      <c r="V41" s="50"/>
      <c r="W41" s="53">
        <f>IF(W40&gt;0,0.23*W40,0)</f>
        <v>0</v>
      </c>
      <c r="X41" s="53"/>
      <c r="Y41" s="51">
        <f>IF(Y40&gt;0,0.23*Y40,0)</f>
        <v>0</v>
      </c>
      <c r="Z41" s="51"/>
      <c r="AA41" s="51">
        <f>IF(AA40&gt;0,0.23*AA40,0)</f>
        <v>0</v>
      </c>
      <c r="AB41" s="51"/>
    </row>
    <row r="42" spans="1:28" ht="16.5" customHeight="1">
      <c r="A42" s="28" t="s">
        <v>59</v>
      </c>
      <c r="B42" s="29"/>
      <c r="C42" s="29"/>
      <c r="D42" s="29"/>
      <c r="E42" s="49">
        <f>E40-E41</f>
        <v>0</v>
      </c>
      <c r="F42" s="49"/>
      <c r="G42" s="49">
        <f>G40-G41</f>
        <v>0</v>
      </c>
      <c r="H42" s="49"/>
      <c r="I42" s="49">
        <f>I40-I41</f>
        <v>0</v>
      </c>
      <c r="J42" s="49"/>
      <c r="K42" s="49">
        <f>K40-K41</f>
        <v>0</v>
      </c>
      <c r="L42" s="49"/>
      <c r="M42" s="49">
        <f>M40-M41</f>
        <v>0</v>
      </c>
      <c r="N42" s="49"/>
      <c r="O42" s="49">
        <f>O40-O41</f>
        <v>0</v>
      </c>
      <c r="P42" s="49"/>
      <c r="Q42" s="49">
        <f>Q40-Q41</f>
        <v>0</v>
      </c>
      <c r="R42" s="49"/>
      <c r="S42" s="49">
        <f>S40-S41</f>
        <v>0</v>
      </c>
      <c r="T42" s="49"/>
      <c r="U42" s="48">
        <f>U40-U41</f>
        <v>0</v>
      </c>
      <c r="V42" s="48"/>
      <c r="W42" s="52">
        <f>W40-W41</f>
        <v>0</v>
      </c>
      <c r="X42" s="52"/>
      <c r="Y42" s="49">
        <f>Y40-Y41</f>
        <v>0</v>
      </c>
      <c r="Z42" s="49"/>
      <c r="AA42" s="49">
        <f>AA40-AA41</f>
        <v>0</v>
      </c>
      <c r="AB42" s="49"/>
    </row>
    <row r="43" spans="1:28" ht="7.5" customHeight="1">
      <c r="A43" s="13"/>
      <c r="B43" s="13"/>
      <c r="C43" s="13"/>
      <c r="D43" s="13"/>
      <c r="E43" s="14"/>
      <c r="F43" s="14"/>
      <c r="G43" s="14"/>
      <c r="H43" s="14"/>
      <c r="I43" s="14"/>
      <c r="J43" s="14"/>
    </row>
    <row r="44" spans="1:28" ht="18" customHeight="1">
      <c r="A44" s="43" t="s">
        <v>60</v>
      </c>
      <c r="B44" s="13"/>
      <c r="C44" s="13"/>
      <c r="D44" s="13"/>
      <c r="E44" s="46">
        <f>SUM(E42:AB42)</f>
        <v>0</v>
      </c>
      <c r="F44" s="46"/>
      <c r="G44" s="46"/>
      <c r="H44" s="46"/>
      <c r="I44" s="14"/>
      <c r="J44" s="14"/>
    </row>
    <row r="45" spans="1:28" ht="7.5" customHeight="1">
      <c r="A45" s="13"/>
      <c r="B45" s="13"/>
      <c r="C45" s="13"/>
      <c r="D45" s="13"/>
      <c r="E45" s="14"/>
      <c r="F45" s="14"/>
      <c r="G45" s="14"/>
      <c r="H45" s="14"/>
      <c r="I45" s="14"/>
      <c r="J45" s="14"/>
    </row>
    <row r="46" spans="1:28">
      <c r="A46" s="3" t="s">
        <v>61</v>
      </c>
    </row>
    <row r="47" spans="1:28">
      <c r="A47" t="s">
        <v>62</v>
      </c>
    </row>
    <row r="48" spans="1:28">
      <c r="A48" s="3" t="s">
        <v>63</v>
      </c>
    </row>
    <row r="49" spans="1:3">
      <c r="A49" s="3" t="s">
        <v>64</v>
      </c>
      <c r="C49" s="44"/>
    </row>
    <row r="50" spans="1:3">
      <c r="A50" t="s">
        <v>65</v>
      </c>
    </row>
    <row r="51" spans="1:3">
      <c r="A51" s="3" t="s">
        <v>66</v>
      </c>
    </row>
    <row r="52" spans="1:3">
      <c r="A52" s="3" t="s">
        <v>67</v>
      </c>
    </row>
    <row r="53" spans="1:3">
      <c r="A53" t="s">
        <v>68</v>
      </c>
    </row>
  </sheetData>
  <sheetProtection selectLockedCells="1" selectUnlockedCells="1"/>
  <mergeCells count="353">
    <mergeCell ref="B3:C3"/>
    <mergeCell ref="E3:H3"/>
    <mergeCell ref="E7:F7"/>
    <mergeCell ref="G7:H7"/>
    <mergeCell ref="I7:J7"/>
    <mergeCell ref="K7:L7"/>
    <mergeCell ref="M7:N7"/>
    <mergeCell ref="O7:P7"/>
    <mergeCell ref="Q7:R7"/>
    <mergeCell ref="S7:T7"/>
    <mergeCell ref="U7:V7"/>
    <mergeCell ref="W7:X7"/>
    <mergeCell ref="Y7:Z7"/>
    <mergeCell ref="AA7:AB7"/>
    <mergeCell ref="E9:F9"/>
    <mergeCell ref="G9:H9"/>
    <mergeCell ref="I9:J9"/>
    <mergeCell ref="K9:L9"/>
    <mergeCell ref="M9:N9"/>
    <mergeCell ref="O9:P9"/>
    <mergeCell ref="Q9:R9"/>
    <mergeCell ref="S9:T9"/>
    <mergeCell ref="U9:V9"/>
    <mergeCell ref="W9:X9"/>
    <mergeCell ref="Y9:Z9"/>
    <mergeCell ref="AA9:AB9"/>
    <mergeCell ref="E10:F10"/>
    <mergeCell ref="G10:H10"/>
    <mergeCell ref="I10:J10"/>
    <mergeCell ref="K10:L10"/>
    <mergeCell ref="M10:N10"/>
    <mergeCell ref="O10:P10"/>
    <mergeCell ref="Q10:R10"/>
    <mergeCell ref="S10:T10"/>
    <mergeCell ref="U10:V10"/>
    <mergeCell ref="W10:X10"/>
    <mergeCell ref="Y10:Z10"/>
    <mergeCell ref="AA10:AB10"/>
    <mergeCell ref="E11:F11"/>
    <mergeCell ref="G11:H11"/>
    <mergeCell ref="I11:J11"/>
    <mergeCell ref="K11:L11"/>
    <mergeCell ref="M11:N11"/>
    <mergeCell ref="O11:P11"/>
    <mergeCell ref="Q11:R11"/>
    <mergeCell ref="S11:T11"/>
    <mergeCell ref="U11:V11"/>
    <mergeCell ref="W11:X11"/>
    <mergeCell ref="Y11:Z11"/>
    <mergeCell ref="AA11:AB11"/>
    <mergeCell ref="E14:F14"/>
    <mergeCell ref="G14:H14"/>
    <mergeCell ref="I14:J14"/>
    <mergeCell ref="K14:L14"/>
    <mergeCell ref="M14:N14"/>
    <mergeCell ref="O14:P14"/>
    <mergeCell ref="Q14:R14"/>
    <mergeCell ref="S14:T14"/>
    <mergeCell ref="U14:V14"/>
    <mergeCell ref="W14:X14"/>
    <mergeCell ref="Y14:Z14"/>
    <mergeCell ref="AA14:AB14"/>
    <mergeCell ref="E15:F15"/>
    <mergeCell ref="G15:H15"/>
    <mergeCell ref="I15:J15"/>
    <mergeCell ref="K15:L15"/>
    <mergeCell ref="M15:N15"/>
    <mergeCell ref="O15:P15"/>
    <mergeCell ref="Q15:R15"/>
    <mergeCell ref="S15:T15"/>
    <mergeCell ref="U15:V15"/>
    <mergeCell ref="W15:X15"/>
    <mergeCell ref="Y15:Z15"/>
    <mergeCell ref="AA15:AB15"/>
    <mergeCell ref="E16:F16"/>
    <mergeCell ref="G16:H16"/>
    <mergeCell ref="I16:J16"/>
    <mergeCell ref="K16:L16"/>
    <mergeCell ref="M16:N16"/>
    <mergeCell ref="O16:P16"/>
    <mergeCell ref="Q16:R16"/>
    <mergeCell ref="S16:T16"/>
    <mergeCell ref="U16:V16"/>
    <mergeCell ref="W16:X16"/>
    <mergeCell ref="Y16:Z16"/>
    <mergeCell ref="AA16:AB16"/>
    <mergeCell ref="E17:F17"/>
    <mergeCell ref="G17:H17"/>
    <mergeCell ref="I17:J17"/>
    <mergeCell ref="K17:L17"/>
    <mergeCell ref="M17:N17"/>
    <mergeCell ref="O17:P17"/>
    <mergeCell ref="Q17:R17"/>
    <mergeCell ref="S17:T17"/>
    <mergeCell ref="U17:V17"/>
    <mergeCell ref="W17:X17"/>
    <mergeCell ref="Y17:Z17"/>
    <mergeCell ref="AA17:AB17"/>
    <mergeCell ref="E18:F18"/>
    <mergeCell ref="G18:H18"/>
    <mergeCell ref="I18:J18"/>
    <mergeCell ref="K18:L18"/>
    <mergeCell ref="M18:N18"/>
    <mergeCell ref="O18:P18"/>
    <mergeCell ref="Q18:R18"/>
    <mergeCell ref="S18:T18"/>
    <mergeCell ref="U18:V18"/>
    <mergeCell ref="W18:X18"/>
    <mergeCell ref="Y18:Z18"/>
    <mergeCell ref="AA18:AB18"/>
    <mergeCell ref="E19:F19"/>
    <mergeCell ref="G19:H19"/>
    <mergeCell ref="I19:J19"/>
    <mergeCell ref="K19:L19"/>
    <mergeCell ref="M19:N19"/>
    <mergeCell ref="O19:P19"/>
    <mergeCell ref="Q19:R19"/>
    <mergeCell ref="S19:T19"/>
    <mergeCell ref="U19:V19"/>
    <mergeCell ref="W19:X19"/>
    <mergeCell ref="Y19:Z19"/>
    <mergeCell ref="AA19:AB19"/>
    <mergeCell ref="A20:D20"/>
    <mergeCell ref="E20:F20"/>
    <mergeCell ref="G20:H20"/>
    <mergeCell ref="I20:J20"/>
    <mergeCell ref="K20:L20"/>
    <mergeCell ref="M20:N20"/>
    <mergeCell ref="O20:P20"/>
    <mergeCell ref="Q20:R20"/>
    <mergeCell ref="S20:T20"/>
    <mergeCell ref="U20:V20"/>
    <mergeCell ref="W20:X20"/>
    <mergeCell ref="Y20:Z20"/>
    <mergeCell ref="AA20:AB20"/>
    <mergeCell ref="E21:F21"/>
    <mergeCell ref="G21:H21"/>
    <mergeCell ref="I21:J21"/>
    <mergeCell ref="K21:L21"/>
    <mergeCell ref="M21:N21"/>
    <mergeCell ref="O21:P21"/>
    <mergeCell ref="Q21:R21"/>
    <mergeCell ref="S21:T21"/>
    <mergeCell ref="U21:V21"/>
    <mergeCell ref="W21:X21"/>
    <mergeCell ref="Y21:Z21"/>
    <mergeCell ref="AA21:AB21"/>
    <mergeCell ref="E22:F22"/>
    <mergeCell ref="G22:H22"/>
    <mergeCell ref="I22:J22"/>
    <mergeCell ref="K22:L22"/>
    <mergeCell ref="M22:N22"/>
    <mergeCell ref="O22:P22"/>
    <mergeCell ref="Q22:R22"/>
    <mergeCell ref="S22:T22"/>
    <mergeCell ref="U22:V22"/>
    <mergeCell ref="W22:X22"/>
    <mergeCell ref="Y22:Z22"/>
    <mergeCell ref="AA22:AB22"/>
    <mergeCell ref="E23:F23"/>
    <mergeCell ref="G23:H23"/>
    <mergeCell ref="I23:J23"/>
    <mergeCell ref="K23:L23"/>
    <mergeCell ref="M23:N23"/>
    <mergeCell ref="O23:P23"/>
    <mergeCell ref="Q23:R23"/>
    <mergeCell ref="S23:T23"/>
    <mergeCell ref="U23:V23"/>
    <mergeCell ref="W23:X23"/>
    <mergeCell ref="Y23:Z23"/>
    <mergeCell ref="AA23:AB23"/>
    <mergeCell ref="E24:F24"/>
    <mergeCell ref="G24:H24"/>
    <mergeCell ref="I24:J24"/>
    <mergeCell ref="K24:L24"/>
    <mergeCell ref="M24:N24"/>
    <mergeCell ref="O24:P24"/>
    <mergeCell ref="Q24:R24"/>
    <mergeCell ref="S24:T24"/>
    <mergeCell ref="U24:V24"/>
    <mergeCell ref="W24:X24"/>
    <mergeCell ref="Y24:Z24"/>
    <mergeCell ref="AA24:AB24"/>
    <mergeCell ref="E25:F25"/>
    <mergeCell ref="G25:H25"/>
    <mergeCell ref="I25:J25"/>
    <mergeCell ref="K25:L25"/>
    <mergeCell ref="M25:N25"/>
    <mergeCell ref="O25:P25"/>
    <mergeCell ref="Q25:R25"/>
    <mergeCell ref="S25:T25"/>
    <mergeCell ref="U25:V25"/>
    <mergeCell ref="W25:X25"/>
    <mergeCell ref="Y25:Z25"/>
    <mergeCell ref="AA25:AB25"/>
    <mergeCell ref="E26:F26"/>
    <mergeCell ref="G26:H26"/>
    <mergeCell ref="I26:J26"/>
    <mergeCell ref="K26:L26"/>
    <mergeCell ref="M26:N26"/>
    <mergeCell ref="O26:P26"/>
    <mergeCell ref="Q26:R26"/>
    <mergeCell ref="S26:T26"/>
    <mergeCell ref="U26:V26"/>
    <mergeCell ref="W26:X26"/>
    <mergeCell ref="Y26:Z26"/>
    <mergeCell ref="AA26:AB26"/>
    <mergeCell ref="E27:F27"/>
    <mergeCell ref="G27:H27"/>
    <mergeCell ref="I27:J27"/>
    <mergeCell ref="K27:L27"/>
    <mergeCell ref="M27:N27"/>
    <mergeCell ref="O27:P27"/>
    <mergeCell ref="Q27:R27"/>
    <mergeCell ref="S27:T27"/>
    <mergeCell ref="U27:V27"/>
    <mergeCell ref="W27:X27"/>
    <mergeCell ref="Y27:Z27"/>
    <mergeCell ref="AA27:AB27"/>
    <mergeCell ref="E28:F28"/>
    <mergeCell ref="G28:H28"/>
    <mergeCell ref="I28:J28"/>
    <mergeCell ref="K28:L28"/>
    <mergeCell ref="M28:N28"/>
    <mergeCell ref="O28:P28"/>
    <mergeCell ref="Q28:R28"/>
    <mergeCell ref="S28:T28"/>
    <mergeCell ref="U28:V28"/>
    <mergeCell ref="W28:X28"/>
    <mergeCell ref="Y28:Z28"/>
    <mergeCell ref="AA28:AB28"/>
    <mergeCell ref="E29:F29"/>
    <mergeCell ref="G29:H29"/>
    <mergeCell ref="I29:J29"/>
    <mergeCell ref="K29:L29"/>
    <mergeCell ref="M29:N29"/>
    <mergeCell ref="O29:P29"/>
    <mergeCell ref="Q29:R29"/>
    <mergeCell ref="S29:T29"/>
    <mergeCell ref="U29:V29"/>
    <mergeCell ref="W29:X29"/>
    <mergeCell ref="Y29:Z29"/>
    <mergeCell ref="AA29:AB29"/>
    <mergeCell ref="E30:F30"/>
    <mergeCell ref="G30:H30"/>
    <mergeCell ref="I30:J30"/>
    <mergeCell ref="K30:L30"/>
    <mergeCell ref="M30:N30"/>
    <mergeCell ref="O30:P30"/>
    <mergeCell ref="Q30:R30"/>
    <mergeCell ref="S30:T30"/>
    <mergeCell ref="U30:V30"/>
    <mergeCell ref="W30:X30"/>
    <mergeCell ref="Y30:Z30"/>
    <mergeCell ref="AA30:AB30"/>
    <mergeCell ref="E31:F31"/>
    <mergeCell ref="G31:H31"/>
    <mergeCell ref="I31:J31"/>
    <mergeCell ref="K31:L31"/>
    <mergeCell ref="M31:N31"/>
    <mergeCell ref="O31:P31"/>
    <mergeCell ref="Q31:R31"/>
    <mergeCell ref="S31:T31"/>
    <mergeCell ref="U31:V31"/>
    <mergeCell ref="W31:X31"/>
    <mergeCell ref="Y31:Z31"/>
    <mergeCell ref="AA31:AB31"/>
    <mergeCell ref="E32:F32"/>
    <mergeCell ref="G32:H32"/>
    <mergeCell ref="I32:J32"/>
    <mergeCell ref="K32:L32"/>
    <mergeCell ref="M32:N32"/>
    <mergeCell ref="O32:P32"/>
    <mergeCell ref="Q32:R32"/>
    <mergeCell ref="S32:T32"/>
    <mergeCell ref="U32:V32"/>
    <mergeCell ref="W32:X32"/>
    <mergeCell ref="Y32:Z32"/>
    <mergeCell ref="AA32:AB32"/>
    <mergeCell ref="A35:D35"/>
    <mergeCell ref="E35:F35"/>
    <mergeCell ref="G35:H35"/>
    <mergeCell ref="I35:J35"/>
    <mergeCell ref="K35:L35"/>
    <mergeCell ref="M35:N35"/>
    <mergeCell ref="O35:P35"/>
    <mergeCell ref="Q35:R35"/>
    <mergeCell ref="S35:T35"/>
    <mergeCell ref="U35:V35"/>
    <mergeCell ref="W35:X35"/>
    <mergeCell ref="Y35:Z35"/>
    <mergeCell ref="AA35:AB35"/>
    <mergeCell ref="I36:J36"/>
    <mergeCell ref="K36:L36"/>
    <mergeCell ref="M36:N36"/>
    <mergeCell ref="O36:P36"/>
    <mergeCell ref="Q36:R36"/>
    <mergeCell ref="S36:T36"/>
    <mergeCell ref="U36:V36"/>
    <mergeCell ref="W36:X36"/>
    <mergeCell ref="Y36:Z36"/>
    <mergeCell ref="AA36:AB36"/>
    <mergeCell ref="E37:F37"/>
    <mergeCell ref="G37:H37"/>
    <mergeCell ref="I37:J37"/>
    <mergeCell ref="K37:L37"/>
    <mergeCell ref="M37:N37"/>
    <mergeCell ref="O37:P37"/>
    <mergeCell ref="Q37:R37"/>
    <mergeCell ref="S37:T37"/>
    <mergeCell ref="U37:V37"/>
    <mergeCell ref="W37:X37"/>
    <mergeCell ref="Y37:Z37"/>
    <mergeCell ref="AA37:AB37"/>
    <mergeCell ref="E40:F40"/>
    <mergeCell ref="G40:H40"/>
    <mergeCell ref="I40:J40"/>
    <mergeCell ref="K40:L40"/>
    <mergeCell ref="W40:X40"/>
    <mergeCell ref="Y40:Z40"/>
    <mergeCell ref="AA40:AB40"/>
    <mergeCell ref="M40:N40"/>
    <mergeCell ref="O40:P40"/>
    <mergeCell ref="Q40:R40"/>
    <mergeCell ref="S40:T40"/>
    <mergeCell ref="G41:H41"/>
    <mergeCell ref="I41:J41"/>
    <mergeCell ref="K41:L41"/>
    <mergeCell ref="U40:V40"/>
    <mergeCell ref="W41:X41"/>
    <mergeCell ref="Y41:Z41"/>
    <mergeCell ref="AA41:AB41"/>
    <mergeCell ref="M41:N41"/>
    <mergeCell ref="O41:P41"/>
    <mergeCell ref="Q41:R41"/>
    <mergeCell ref="S41:T41"/>
    <mergeCell ref="W42:X42"/>
    <mergeCell ref="Y42:Z42"/>
    <mergeCell ref="AA42:AB42"/>
    <mergeCell ref="M42:N42"/>
    <mergeCell ref="O42:P42"/>
    <mergeCell ref="Q42:R42"/>
    <mergeCell ref="S42:T42"/>
    <mergeCell ref="E44:H44"/>
    <mergeCell ref="G36:H36"/>
    <mergeCell ref="E36:F36"/>
    <mergeCell ref="U42:V42"/>
    <mergeCell ref="E42:F42"/>
    <mergeCell ref="G42:H42"/>
    <mergeCell ref="I42:J42"/>
    <mergeCell ref="K42:L42"/>
    <mergeCell ref="U41:V41"/>
    <mergeCell ref="E41:F41"/>
  </mergeCells>
  <phoneticPr fontId="23" type="noConversion"/>
  <pageMargins left="0.35" right="0.4597222222222222" top="0.75972222222222219" bottom="0.74791666666666667" header="0.51180555555555551" footer="0.51180555555555551"/>
  <pageSetup paperSize="9" scale="74"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957</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Financement</vt:lpstr>
      <vt:lpstr>Rentabilité</vt:lpstr>
      <vt:lpstr>Financement!Zone_d_impression</vt:lpstr>
      <vt:lpstr>Rentabilité!Zone_d_impression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violaine</dc:creator>
  <cp:lastModifiedBy> </cp:lastModifiedBy>
  <cp:revision>5</cp:revision>
  <cp:lastPrinted>2010-06-15T14:04:24Z</cp:lastPrinted>
  <dcterms:created xsi:type="dcterms:W3CDTF">2009-09-07T13:12:54Z</dcterms:created>
  <dcterms:modified xsi:type="dcterms:W3CDTF">2014-09-09T09:40:16Z</dcterms:modified>
</cp:coreProperties>
</file>